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8186A12C-30C5-4DC7-BF8A-7B4B26B6BD0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6" i="1" l="1"/>
  <c r="P50" i="1" l="1"/>
  <c r="P44" i="1"/>
  <c r="P38" i="1"/>
  <c r="P56" i="1" s="1"/>
  <c r="P33" i="1"/>
  <c r="P28" i="1"/>
  <c r="P22" i="1"/>
  <c r="P17" i="1"/>
  <c r="P12" i="1"/>
  <c r="N56" i="1" l="1"/>
  <c r="L56" i="1"/>
  <c r="M50" i="1" l="1"/>
  <c r="M44" i="1" l="1"/>
  <c r="M38" i="1"/>
  <c r="M33" i="1"/>
  <c r="M28" i="1"/>
  <c r="M22" i="1"/>
  <c r="M17" i="1"/>
  <c r="M12" i="1"/>
  <c r="M56" i="1" l="1"/>
</calcChain>
</file>

<file path=xl/sharedStrings.xml><?xml version="1.0" encoding="utf-8"?>
<sst xmlns="http://schemas.openxmlformats.org/spreadsheetml/2006/main" count="146" uniqueCount="115">
  <si>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</si>
  <si>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</si>
  <si>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</si>
  <si>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</si>
  <si>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</si>
  <si>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</si>
  <si>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</si>
  <si>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</si>
  <si>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</si>
  <si>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</si>
  <si>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</si>
  <si>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</si>
  <si>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</si>
  <si>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</si>
  <si>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</si>
  <si>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</si>
  <si>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</si>
  <si>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</si>
  <si>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</si>
  <si>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</si>
  <si>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</si>
  <si>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</si>
  <si>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</si>
  <si>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</si>
  <si>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</si>
  <si>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</si>
  <si>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</si>
  <si>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</si>
  <si>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</si>
  <si>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</si>
  <si>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</si>
  <si>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</si>
  <si>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</si>
  <si>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</si>
  <si>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</si>
  <si>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</si>
  <si>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</si>
  <si>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</si>
  <si>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</si>
  <si>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</si>
  <si>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</si>
  <si>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</si>
  <si>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</si>
  <si>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</si>
  <si>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</si>
  <si>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</si>
  <si>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</si>
  <si>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</si>
  <si>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</si>
  <si>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</si>
  <si>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</si>
  <si>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</si>
  <si>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</si>
  <si>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</si>
  <si>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</si>
  <si>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</si>
  <si>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</si>
  <si>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</si>
  <si>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</si>
  <si>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</si>
  <si>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</si>
  <si>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</si>
  <si>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</si>
  <si>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</si>
  <si>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</si>
  <si>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</si>
  <si>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</si>
  <si>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>manutenção de estagiário da Coordenação técnica Estagiária graduação de nutrição - contratação conjunta com a CFP - 3h CE; 3h CFP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</si>
  <si>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</si>
  <si>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</si>
  <si>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</si>
  <si>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</si>
  <si>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</si>
  <si>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</si>
  <si>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</si>
  <si>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</si>
  <si>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</si>
  <si>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 xml:space="preserve"> 06 Posts publicados x visualizações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</si>
  <si>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</si>
  <si>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</si>
  <si>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</si>
  <si>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</si>
  <si>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</si>
  <si>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</si>
  <si>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</si>
  <si>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</si>
  <si>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Ana Carolina</t>
  </si>
  <si>
    <t>módulo de denúncia do incorp ou atualização</t>
  </si>
  <si>
    <t>PLANO DE AÇÃO E METAS 2021</t>
  </si>
  <si>
    <t>Elaboração de 2 vídeos</t>
  </si>
  <si>
    <t>4 eventos</t>
  </si>
  <si>
    <t>Participações em ações conjuntas com outras comissões</t>
  </si>
  <si>
    <t>Total</t>
  </si>
  <si>
    <t>4 ações</t>
  </si>
  <si>
    <t>Elaboração / Confecção e Publicação de 6 Post's eletrônicos e 2 vídeos animados abordando os artigos com maior infração ética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</si>
  <si>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</si>
  <si>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</si>
  <si>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</si>
  <si>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</si>
  <si>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</si>
  <si>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</si>
  <si>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</si>
  <si>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</si>
  <si>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</si>
  <si>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</si>
  <si>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</si>
  <si>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</si>
  <si>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</si>
  <si>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</si>
  <si>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</si>
  <si>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</si>
  <si>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Despesa realizada</t>
  </si>
  <si>
    <t>Total realizado por Ação</t>
  </si>
  <si>
    <t>% Realizado por Ação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</si>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</sst>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6"/>
  <sheetViews>
    <sheetView tabSelected="1" topLeftCell="E1" zoomScale="73" zoomScaleNormal="73" workbookViewId="0">
      <selection activeCell="P10" sqref="P10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0.5703125" customWidth="1"/>
    <col min="16" max="16" width="19" customWidth="1"/>
    <col min="17" max="17" width="14.85546875" customWidth="1"/>
  </cols>
  <sheetData>
    <row r="3" spans="1:17" ht="18.75" x14ac:dyDescent="0.3">
      <c r="D3" s="50" t="s">
        <v>88</v>
      </c>
      <c r="E3" s="50"/>
      <c r="F3" s="50"/>
      <c r="G3" s="50"/>
      <c r="H3" s="50"/>
      <c r="I3" s="50"/>
      <c r="J3" s="50"/>
      <c r="K3" s="50"/>
      <c r="L3" s="50"/>
      <c r="M3" s="7"/>
      <c r="N3" s="7"/>
    </row>
    <row r="6" spans="1:17" x14ac:dyDescent="0.25">
      <c r="A6" s="54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x14ac:dyDescent="0.25">
      <c r="A7" s="56" t="s">
        <v>11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1"/>
    </row>
    <row r="9" spans="1:17" ht="15.75" x14ac:dyDescent="0.25">
      <c r="A9" s="51" t="s">
        <v>36</v>
      </c>
      <c r="B9" s="51"/>
      <c r="C9" s="51"/>
      <c r="D9" s="51"/>
      <c r="E9" s="13"/>
    </row>
    <row r="10" spans="1:17" s="8" customFormat="1" ht="15.75" x14ac:dyDescent="0.25">
      <c r="B10" s="9"/>
      <c r="C10" s="13"/>
      <c r="K10" s="9"/>
      <c r="O10" s="23" t="s">
        <v>114</v>
      </c>
    </row>
    <row r="11" spans="1:17" ht="31.5" x14ac:dyDescent="0.25">
      <c r="A11" s="10" t="s">
        <v>5</v>
      </c>
      <c r="B11" s="10" t="s">
        <v>6</v>
      </c>
      <c r="C11" s="10" t="s">
        <v>53</v>
      </c>
      <c r="D11" s="10" t="s">
        <v>7</v>
      </c>
      <c r="E11" s="10" t="s">
        <v>48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12" t="s">
        <v>2</v>
      </c>
      <c r="M11" s="12" t="s">
        <v>4</v>
      </c>
      <c r="N11" s="12" t="s">
        <v>3</v>
      </c>
      <c r="O11" s="24" t="s">
        <v>111</v>
      </c>
      <c r="P11" s="24" t="s">
        <v>112</v>
      </c>
      <c r="Q11" s="24" t="s">
        <v>113</v>
      </c>
    </row>
    <row r="12" spans="1:17" ht="33" customHeight="1" x14ac:dyDescent="0.25">
      <c r="A12" s="39" t="s">
        <v>65</v>
      </c>
      <c r="B12" s="52" t="s">
        <v>49</v>
      </c>
      <c r="C12" s="39" t="s">
        <v>94</v>
      </c>
      <c r="D12" s="39" t="s">
        <v>77</v>
      </c>
      <c r="E12" s="43" t="s">
        <v>76</v>
      </c>
      <c r="F12" s="39" t="s">
        <v>14</v>
      </c>
      <c r="G12" s="39" t="s">
        <v>15</v>
      </c>
      <c r="H12" s="39" t="s">
        <v>44</v>
      </c>
      <c r="I12" s="19" t="s">
        <v>19</v>
      </c>
      <c r="J12" s="39" t="s">
        <v>23</v>
      </c>
      <c r="K12" s="48" t="s">
        <v>97</v>
      </c>
      <c r="L12" s="37">
        <v>600</v>
      </c>
      <c r="M12" s="37">
        <f>SUM(L12:L16)</f>
        <v>600</v>
      </c>
      <c r="N12" s="38">
        <v>2.35E-2</v>
      </c>
      <c r="O12" s="33"/>
      <c r="P12" s="33">
        <f>SUM(O12:O16)</f>
        <v>0</v>
      </c>
      <c r="Q12" s="33"/>
    </row>
    <row r="13" spans="1:17" ht="84" customHeight="1" x14ac:dyDescent="0.25">
      <c r="A13" s="40"/>
      <c r="B13" s="52"/>
      <c r="C13" s="39"/>
      <c r="D13" s="39"/>
      <c r="E13" s="43"/>
      <c r="F13" s="39"/>
      <c r="G13" s="39"/>
      <c r="H13" s="39"/>
      <c r="I13" s="19" t="s">
        <v>17</v>
      </c>
      <c r="J13" s="39"/>
      <c r="K13" s="48"/>
      <c r="L13" s="37"/>
      <c r="M13" s="37"/>
      <c r="N13" s="38"/>
      <c r="O13" s="34"/>
      <c r="P13" s="34"/>
      <c r="Q13" s="34"/>
    </row>
    <row r="14" spans="1:17" ht="68.25" customHeight="1" x14ac:dyDescent="0.25">
      <c r="A14" s="40"/>
      <c r="B14" s="52"/>
      <c r="C14" s="39"/>
      <c r="D14" s="39" t="s">
        <v>89</v>
      </c>
      <c r="E14" s="43"/>
      <c r="F14" s="39"/>
      <c r="G14" s="39"/>
      <c r="H14" s="39" t="s">
        <v>18</v>
      </c>
      <c r="I14" s="19" t="s">
        <v>20</v>
      </c>
      <c r="J14" s="39"/>
      <c r="K14" s="48"/>
      <c r="L14" s="37"/>
      <c r="M14" s="37"/>
      <c r="N14" s="38"/>
      <c r="O14" s="34"/>
      <c r="P14" s="34"/>
      <c r="Q14" s="34"/>
    </row>
    <row r="15" spans="1:17" ht="32.25" customHeight="1" x14ac:dyDescent="0.25">
      <c r="A15" s="40"/>
      <c r="B15" s="52"/>
      <c r="C15" s="39"/>
      <c r="D15" s="39"/>
      <c r="E15" s="43"/>
      <c r="F15" s="39"/>
      <c r="G15" s="39"/>
      <c r="H15" s="39"/>
      <c r="I15" s="39" t="s">
        <v>21</v>
      </c>
      <c r="J15" s="39"/>
      <c r="K15" s="48"/>
      <c r="L15" s="37"/>
      <c r="M15" s="37"/>
      <c r="N15" s="38"/>
      <c r="O15" s="34"/>
      <c r="P15" s="34"/>
      <c r="Q15" s="34"/>
    </row>
    <row r="16" spans="1:17" ht="74.25" customHeight="1" x14ac:dyDescent="0.25">
      <c r="A16" s="40"/>
      <c r="B16" s="52"/>
      <c r="C16" s="39"/>
      <c r="D16" s="39"/>
      <c r="E16" s="43"/>
      <c r="F16" s="39"/>
      <c r="G16" s="39"/>
      <c r="H16" s="39"/>
      <c r="I16" s="39"/>
      <c r="J16" s="39"/>
      <c r="K16" s="48"/>
      <c r="L16" s="37"/>
      <c r="M16" s="37"/>
      <c r="N16" s="38"/>
      <c r="O16" s="35"/>
      <c r="P16" s="35"/>
      <c r="Q16" s="35"/>
    </row>
    <row r="17" spans="1:17" ht="58.5" customHeight="1" x14ac:dyDescent="0.25">
      <c r="A17" s="39" t="s">
        <v>34</v>
      </c>
      <c r="B17" s="45" t="s">
        <v>56</v>
      </c>
      <c r="C17" s="53" t="s">
        <v>69</v>
      </c>
      <c r="D17" s="39" t="s">
        <v>54</v>
      </c>
      <c r="E17" s="43" t="s">
        <v>55</v>
      </c>
      <c r="F17" s="39" t="s">
        <v>22</v>
      </c>
      <c r="G17" s="39" t="s">
        <v>15</v>
      </c>
      <c r="H17" s="39" t="s">
        <v>45</v>
      </c>
      <c r="I17" s="39" t="s">
        <v>46</v>
      </c>
      <c r="J17" s="39" t="s">
        <v>23</v>
      </c>
      <c r="K17" s="15" t="s">
        <v>98</v>
      </c>
      <c r="L17" s="18">
        <v>3600</v>
      </c>
      <c r="M17" s="37">
        <f>SUM(L17:L21)</f>
        <v>6210</v>
      </c>
      <c r="N17" s="38">
        <v>0.2429</v>
      </c>
      <c r="O17" s="25"/>
      <c r="P17" s="33">
        <f>SUM(O17:O21)</f>
        <v>0</v>
      </c>
      <c r="Q17" s="33"/>
    </row>
    <row r="18" spans="1:17" ht="58.5" customHeight="1" x14ac:dyDescent="0.25">
      <c r="A18" s="40"/>
      <c r="B18" s="45"/>
      <c r="C18" s="53"/>
      <c r="D18" s="39"/>
      <c r="E18" s="43"/>
      <c r="F18" s="39"/>
      <c r="G18" s="39"/>
      <c r="H18" s="39"/>
      <c r="I18" s="39"/>
      <c r="J18" s="39"/>
      <c r="K18" s="15" t="s">
        <v>101</v>
      </c>
      <c r="L18" s="18">
        <v>150</v>
      </c>
      <c r="M18" s="37"/>
      <c r="N18" s="38"/>
      <c r="O18" s="25"/>
      <c r="P18" s="34"/>
      <c r="Q18" s="34"/>
    </row>
    <row r="19" spans="1:17" ht="61.5" customHeight="1" x14ac:dyDescent="0.25">
      <c r="A19" s="40"/>
      <c r="B19" s="45"/>
      <c r="C19" s="53"/>
      <c r="D19" s="39"/>
      <c r="E19" s="43"/>
      <c r="F19" s="39"/>
      <c r="G19" s="39"/>
      <c r="H19" s="39"/>
      <c r="I19" s="39"/>
      <c r="J19" s="39"/>
      <c r="K19" s="15" t="s">
        <v>99</v>
      </c>
      <c r="L19" s="18">
        <v>1600</v>
      </c>
      <c r="M19" s="37"/>
      <c r="N19" s="38"/>
      <c r="O19" s="25"/>
      <c r="P19" s="34"/>
      <c r="Q19" s="34"/>
    </row>
    <row r="20" spans="1:17" ht="56.25" customHeight="1" x14ac:dyDescent="0.25">
      <c r="A20" s="40"/>
      <c r="B20" s="45"/>
      <c r="C20" s="53"/>
      <c r="D20" s="39"/>
      <c r="E20" s="43"/>
      <c r="F20" s="39"/>
      <c r="G20" s="39"/>
      <c r="H20" s="39"/>
      <c r="I20" s="39"/>
      <c r="J20" s="39"/>
      <c r="K20" s="16" t="s">
        <v>104</v>
      </c>
      <c r="L20" s="18">
        <v>460</v>
      </c>
      <c r="M20" s="37"/>
      <c r="N20" s="38"/>
      <c r="O20" s="25"/>
      <c r="P20" s="34"/>
      <c r="Q20" s="34"/>
    </row>
    <row r="21" spans="1:17" ht="60" customHeight="1" x14ac:dyDescent="0.25">
      <c r="A21" s="40"/>
      <c r="B21" s="45"/>
      <c r="C21" s="53"/>
      <c r="D21" s="39"/>
      <c r="E21" s="43"/>
      <c r="F21" s="39"/>
      <c r="G21" s="39"/>
      <c r="H21" s="39"/>
      <c r="I21" s="39"/>
      <c r="J21" s="39"/>
      <c r="K21" s="16" t="s">
        <v>100</v>
      </c>
      <c r="L21" s="18">
        <v>400</v>
      </c>
      <c r="M21" s="37"/>
      <c r="N21" s="38"/>
      <c r="O21" s="25"/>
      <c r="P21" s="35"/>
      <c r="Q21" s="35"/>
    </row>
    <row r="22" spans="1:17" ht="33" customHeight="1" x14ac:dyDescent="0.25">
      <c r="A22" s="39" t="s">
        <v>35</v>
      </c>
      <c r="B22" s="45" t="s">
        <v>50</v>
      </c>
      <c r="C22" s="57" t="s">
        <v>68</v>
      </c>
      <c r="D22" s="39" t="s">
        <v>57</v>
      </c>
      <c r="E22" s="43" t="s">
        <v>55</v>
      </c>
      <c r="F22" s="39" t="s">
        <v>22</v>
      </c>
      <c r="G22" s="39" t="s">
        <v>15</v>
      </c>
      <c r="H22" s="39" t="s">
        <v>45</v>
      </c>
      <c r="I22" s="39" t="s">
        <v>47</v>
      </c>
      <c r="J22" s="39" t="s">
        <v>25</v>
      </c>
      <c r="K22" s="16" t="s">
        <v>105</v>
      </c>
      <c r="L22" s="37" t="s">
        <v>66</v>
      </c>
      <c r="M22" s="37">
        <f>SUM(L22:L27)</f>
        <v>0</v>
      </c>
      <c r="N22" s="38">
        <v>0</v>
      </c>
      <c r="O22" s="25"/>
      <c r="P22" s="33">
        <f>SUM(O22:O27)</f>
        <v>0</v>
      </c>
      <c r="Q22" s="33"/>
    </row>
    <row r="23" spans="1:17" ht="35.25" customHeight="1" x14ac:dyDescent="0.25">
      <c r="A23" s="40"/>
      <c r="B23" s="45"/>
      <c r="C23" s="57"/>
      <c r="D23" s="39"/>
      <c r="E23" s="43"/>
      <c r="F23" s="39"/>
      <c r="G23" s="39"/>
      <c r="H23" s="39"/>
      <c r="I23" s="39"/>
      <c r="J23" s="39"/>
      <c r="K23" s="16" t="s">
        <v>106</v>
      </c>
      <c r="L23" s="37"/>
      <c r="M23" s="37"/>
      <c r="N23" s="38"/>
      <c r="O23" s="25"/>
      <c r="P23" s="34"/>
      <c r="Q23" s="34"/>
    </row>
    <row r="24" spans="1:17" ht="54.75" customHeight="1" x14ac:dyDescent="0.25">
      <c r="A24" s="40"/>
      <c r="B24" s="45"/>
      <c r="C24" s="57"/>
      <c r="D24" s="39"/>
      <c r="E24" s="43"/>
      <c r="F24" s="39"/>
      <c r="G24" s="39"/>
      <c r="H24" s="39"/>
      <c r="I24" s="39"/>
      <c r="J24" s="39"/>
      <c r="K24" s="16" t="s">
        <v>107</v>
      </c>
      <c r="L24" s="37"/>
      <c r="M24" s="37"/>
      <c r="N24" s="38"/>
      <c r="O24" s="25"/>
      <c r="P24" s="34"/>
      <c r="Q24" s="34"/>
    </row>
    <row r="25" spans="1:17" ht="45" customHeight="1" x14ac:dyDescent="0.25">
      <c r="A25" s="40"/>
      <c r="B25" s="45"/>
      <c r="C25" s="57"/>
      <c r="D25" s="39"/>
      <c r="E25" s="43"/>
      <c r="F25" s="39"/>
      <c r="G25" s="39"/>
      <c r="H25" s="39"/>
      <c r="I25" s="39"/>
      <c r="J25" s="39"/>
      <c r="K25" s="16" t="s">
        <v>108</v>
      </c>
      <c r="L25" s="37"/>
      <c r="M25" s="37"/>
      <c r="N25" s="38"/>
      <c r="O25" s="25"/>
      <c r="P25" s="34"/>
      <c r="Q25" s="34"/>
    </row>
    <row r="26" spans="1:17" ht="41.25" customHeight="1" x14ac:dyDescent="0.25">
      <c r="A26" s="40"/>
      <c r="B26" s="45"/>
      <c r="C26" s="57"/>
      <c r="D26" s="39"/>
      <c r="E26" s="43"/>
      <c r="F26" s="39"/>
      <c r="G26" s="39"/>
      <c r="H26" s="39"/>
      <c r="I26" s="39"/>
      <c r="J26" s="39"/>
      <c r="K26" s="16" t="s">
        <v>38</v>
      </c>
      <c r="L26" s="37"/>
      <c r="M26" s="37"/>
      <c r="N26" s="38"/>
      <c r="O26" s="25"/>
      <c r="P26" s="34"/>
      <c r="Q26" s="34"/>
    </row>
    <row r="27" spans="1:17" ht="58.5" customHeight="1" x14ac:dyDescent="0.25">
      <c r="A27" s="40"/>
      <c r="B27" s="45"/>
      <c r="C27" s="57"/>
      <c r="D27" s="39"/>
      <c r="E27" s="43"/>
      <c r="F27" s="39"/>
      <c r="G27" s="39"/>
      <c r="H27" s="39"/>
      <c r="I27" s="39"/>
      <c r="J27" s="39"/>
      <c r="K27" s="16" t="s">
        <v>37</v>
      </c>
      <c r="L27" s="37"/>
      <c r="M27" s="37"/>
      <c r="N27" s="38"/>
      <c r="O27" s="25"/>
      <c r="P27" s="35"/>
      <c r="Q27" s="35"/>
    </row>
    <row r="28" spans="1:17" ht="51" customHeight="1" x14ac:dyDescent="0.25">
      <c r="A28" s="46" t="s">
        <v>32</v>
      </c>
      <c r="B28" s="48" t="s">
        <v>79</v>
      </c>
      <c r="C28" s="46" t="s">
        <v>78</v>
      </c>
      <c r="D28" s="47" t="s">
        <v>80</v>
      </c>
      <c r="E28" s="46" t="s">
        <v>81</v>
      </c>
      <c r="F28" s="46" t="s">
        <v>14</v>
      </c>
      <c r="G28" s="46" t="s">
        <v>24</v>
      </c>
      <c r="H28" s="46"/>
      <c r="I28" s="46" t="s">
        <v>28</v>
      </c>
      <c r="J28" s="46" t="s">
        <v>83</v>
      </c>
      <c r="K28" s="41" t="s">
        <v>95</v>
      </c>
      <c r="L28" s="37">
        <v>0</v>
      </c>
      <c r="M28" s="37">
        <f>SUM(L28:L32)</f>
        <v>0</v>
      </c>
      <c r="N28" s="38">
        <v>0</v>
      </c>
      <c r="O28" s="33"/>
      <c r="P28" s="33">
        <f>SUM(O28:O32)</f>
        <v>0</v>
      </c>
      <c r="Q28" s="33"/>
    </row>
    <row r="29" spans="1:17" ht="36.75" customHeight="1" x14ac:dyDescent="0.25">
      <c r="A29" s="47"/>
      <c r="B29" s="48"/>
      <c r="C29" s="46"/>
      <c r="D29" s="47"/>
      <c r="E29" s="46"/>
      <c r="F29" s="46"/>
      <c r="G29" s="46"/>
      <c r="H29" s="46"/>
      <c r="I29" s="46"/>
      <c r="J29" s="46"/>
      <c r="K29" s="41"/>
      <c r="L29" s="37"/>
      <c r="M29" s="37"/>
      <c r="N29" s="38"/>
      <c r="O29" s="34"/>
      <c r="P29" s="34"/>
      <c r="Q29" s="34"/>
    </row>
    <row r="30" spans="1:17" ht="15.75" customHeight="1" x14ac:dyDescent="0.25">
      <c r="A30" s="47"/>
      <c r="B30" s="48"/>
      <c r="C30" s="46"/>
      <c r="D30" s="47"/>
      <c r="E30" s="46"/>
      <c r="F30" s="46"/>
      <c r="G30" s="46"/>
      <c r="H30" s="46" t="s">
        <v>82</v>
      </c>
      <c r="I30" s="46"/>
      <c r="J30" s="46"/>
      <c r="K30" s="41"/>
      <c r="L30" s="37"/>
      <c r="M30" s="37"/>
      <c r="N30" s="38"/>
      <c r="O30" s="34"/>
      <c r="P30" s="34"/>
      <c r="Q30" s="34"/>
    </row>
    <row r="31" spans="1:17" ht="69" customHeight="1" x14ac:dyDescent="0.25">
      <c r="A31" s="47"/>
      <c r="B31" s="48"/>
      <c r="C31" s="46"/>
      <c r="D31" s="47"/>
      <c r="E31" s="46"/>
      <c r="F31" s="46"/>
      <c r="G31" s="46"/>
      <c r="H31" s="46"/>
      <c r="I31" s="46"/>
      <c r="J31" s="46"/>
      <c r="K31" s="41"/>
      <c r="L31" s="37"/>
      <c r="M31" s="37"/>
      <c r="N31" s="38"/>
      <c r="O31" s="34"/>
      <c r="P31" s="34"/>
      <c r="Q31" s="34"/>
    </row>
    <row r="32" spans="1:17" ht="106.5" customHeight="1" x14ac:dyDescent="0.25">
      <c r="A32" s="47"/>
      <c r="B32" s="48"/>
      <c r="C32" s="46"/>
      <c r="D32" s="47"/>
      <c r="E32" s="46"/>
      <c r="F32" s="46"/>
      <c r="G32" s="46"/>
      <c r="H32" s="46"/>
      <c r="I32" s="46"/>
      <c r="J32" s="46"/>
      <c r="K32" s="41"/>
      <c r="L32" s="37"/>
      <c r="M32" s="37"/>
      <c r="N32" s="38"/>
      <c r="O32" s="35"/>
      <c r="P32" s="35"/>
      <c r="Q32" s="35"/>
    </row>
    <row r="33" spans="1:17" ht="51.75" customHeight="1" x14ac:dyDescent="0.25">
      <c r="A33" s="46" t="s">
        <v>32</v>
      </c>
      <c r="B33" s="41" t="s">
        <v>84</v>
      </c>
      <c r="C33" s="41" t="s">
        <v>85</v>
      </c>
      <c r="D33" s="20" t="s">
        <v>70</v>
      </c>
      <c r="E33" s="49" t="s">
        <v>74</v>
      </c>
      <c r="F33" s="46" t="s">
        <v>31</v>
      </c>
      <c r="G33" s="46" t="s">
        <v>24</v>
      </c>
      <c r="H33" s="20" t="s">
        <v>26</v>
      </c>
      <c r="I33" s="46" t="s">
        <v>28</v>
      </c>
      <c r="J33" s="46" t="s">
        <v>30</v>
      </c>
      <c r="K33" s="48" t="s">
        <v>87</v>
      </c>
      <c r="L33" s="37">
        <v>5000</v>
      </c>
      <c r="M33" s="37">
        <f>SUM(L33:L37)</f>
        <v>5000</v>
      </c>
      <c r="N33" s="38">
        <v>0.19550000000000001</v>
      </c>
      <c r="O33" s="33"/>
      <c r="P33" s="33">
        <f>SUM(O33:O37)</f>
        <v>0</v>
      </c>
      <c r="Q33" s="33"/>
    </row>
    <row r="34" spans="1:17" ht="47.25" customHeight="1" x14ac:dyDescent="0.25">
      <c r="A34" s="47"/>
      <c r="B34" s="41"/>
      <c r="C34" s="41"/>
      <c r="D34" s="20" t="s">
        <v>71</v>
      </c>
      <c r="E34" s="49"/>
      <c r="F34" s="46"/>
      <c r="G34" s="46"/>
      <c r="H34" s="46" t="s">
        <v>27</v>
      </c>
      <c r="I34" s="46"/>
      <c r="J34" s="46"/>
      <c r="K34" s="48"/>
      <c r="L34" s="37"/>
      <c r="M34" s="37"/>
      <c r="N34" s="38"/>
      <c r="O34" s="34"/>
      <c r="P34" s="34"/>
      <c r="Q34" s="34"/>
    </row>
    <row r="35" spans="1:17" ht="78.75" customHeight="1" x14ac:dyDescent="0.25">
      <c r="A35" s="47"/>
      <c r="B35" s="41"/>
      <c r="C35" s="41"/>
      <c r="D35" s="46" t="s">
        <v>72</v>
      </c>
      <c r="E35" s="49"/>
      <c r="F35" s="46"/>
      <c r="G35" s="46"/>
      <c r="H35" s="46"/>
      <c r="I35" s="46"/>
      <c r="J35" s="46"/>
      <c r="K35" s="48"/>
      <c r="L35" s="37"/>
      <c r="M35" s="37"/>
      <c r="N35" s="38"/>
      <c r="O35" s="34"/>
      <c r="P35" s="34"/>
      <c r="Q35" s="34"/>
    </row>
    <row r="36" spans="1:17" ht="15.75" customHeight="1" x14ac:dyDescent="0.25">
      <c r="A36" s="47"/>
      <c r="B36" s="41"/>
      <c r="C36" s="41"/>
      <c r="D36" s="46"/>
      <c r="E36" s="49"/>
      <c r="F36" s="46"/>
      <c r="G36" s="46"/>
      <c r="H36" s="46"/>
      <c r="I36" s="46"/>
      <c r="J36" s="46"/>
      <c r="K36" s="48"/>
      <c r="L36" s="37"/>
      <c r="M36" s="37"/>
      <c r="N36" s="38"/>
      <c r="O36" s="34"/>
      <c r="P36" s="34"/>
      <c r="Q36" s="34"/>
    </row>
    <row r="37" spans="1:17" ht="54.75" customHeight="1" x14ac:dyDescent="0.25">
      <c r="A37" s="47"/>
      <c r="B37" s="41"/>
      <c r="C37" s="41"/>
      <c r="D37" s="46"/>
      <c r="E37" s="49"/>
      <c r="F37" s="46"/>
      <c r="G37" s="46"/>
      <c r="H37" s="20" t="s">
        <v>29</v>
      </c>
      <c r="I37" s="46"/>
      <c r="J37" s="46"/>
      <c r="K37" s="48"/>
      <c r="L37" s="37"/>
      <c r="M37" s="37"/>
      <c r="N37" s="38"/>
      <c r="O37" s="35"/>
      <c r="P37" s="35"/>
      <c r="Q37" s="35"/>
    </row>
    <row r="38" spans="1:17" ht="31.5" customHeight="1" x14ac:dyDescent="0.25">
      <c r="A38" s="39" t="s">
        <v>33</v>
      </c>
      <c r="B38" s="42" t="s">
        <v>64</v>
      </c>
      <c r="C38" s="39" t="s">
        <v>58</v>
      </c>
      <c r="D38" s="39" t="s">
        <v>61</v>
      </c>
      <c r="E38" s="43" t="s">
        <v>73</v>
      </c>
      <c r="F38" s="39" t="s">
        <v>31</v>
      </c>
      <c r="G38" s="39" t="s">
        <v>15</v>
      </c>
      <c r="H38" s="19" t="s">
        <v>39</v>
      </c>
      <c r="I38" s="39" t="s">
        <v>41</v>
      </c>
      <c r="J38" s="39" t="s">
        <v>86</v>
      </c>
      <c r="K38" s="41" t="s">
        <v>67</v>
      </c>
      <c r="L38" s="37">
        <v>9360</v>
      </c>
      <c r="M38" s="37">
        <f>SUM(L38:L43)</f>
        <v>9360</v>
      </c>
      <c r="N38" s="38">
        <v>0.36609999999999998</v>
      </c>
      <c r="O38" s="33">
        <v>1462.39</v>
      </c>
      <c r="P38" s="33">
        <f>SUM(O38:O43)</f>
        <v>1462.39</v>
      </c>
      <c r="Q38" s="33">
        <v>15.62</v>
      </c>
    </row>
    <row r="39" spans="1:17" ht="35.25" customHeight="1" x14ac:dyDescent="0.25">
      <c r="A39" s="40"/>
      <c r="B39" s="42"/>
      <c r="C39" s="39"/>
      <c r="D39" s="39"/>
      <c r="E39" s="43"/>
      <c r="F39" s="39"/>
      <c r="G39" s="39"/>
      <c r="H39" s="39" t="s">
        <v>18</v>
      </c>
      <c r="I39" s="39"/>
      <c r="J39" s="39"/>
      <c r="K39" s="41"/>
      <c r="L39" s="37"/>
      <c r="M39" s="37"/>
      <c r="N39" s="38"/>
      <c r="O39" s="34"/>
      <c r="P39" s="34"/>
      <c r="Q39" s="34"/>
    </row>
    <row r="40" spans="1:17" ht="24" customHeight="1" x14ac:dyDescent="0.25">
      <c r="A40" s="40"/>
      <c r="B40" s="42"/>
      <c r="C40" s="39"/>
      <c r="D40" s="14" t="s">
        <v>59</v>
      </c>
      <c r="E40" s="43"/>
      <c r="F40" s="39"/>
      <c r="G40" s="39"/>
      <c r="H40" s="39"/>
      <c r="I40" s="39"/>
      <c r="J40" s="39"/>
      <c r="K40" s="41"/>
      <c r="L40" s="37"/>
      <c r="M40" s="37"/>
      <c r="N40" s="38"/>
      <c r="O40" s="34"/>
      <c r="P40" s="34"/>
      <c r="Q40" s="34"/>
    </row>
    <row r="41" spans="1:17" ht="36.75" customHeight="1" x14ac:dyDescent="0.25">
      <c r="A41" s="40"/>
      <c r="B41" s="42"/>
      <c r="C41" s="39"/>
      <c r="D41" s="19" t="s">
        <v>60</v>
      </c>
      <c r="E41" s="43"/>
      <c r="F41" s="39"/>
      <c r="G41" s="39"/>
      <c r="H41" s="39"/>
      <c r="I41" s="39"/>
      <c r="J41" s="39"/>
      <c r="K41" s="41"/>
      <c r="L41" s="37"/>
      <c r="M41" s="37"/>
      <c r="N41" s="38"/>
      <c r="O41" s="34"/>
      <c r="P41" s="34"/>
      <c r="Q41" s="34"/>
    </row>
    <row r="42" spans="1:17" ht="15.75" customHeight="1" x14ac:dyDescent="0.25">
      <c r="A42" s="40"/>
      <c r="B42" s="42"/>
      <c r="C42" s="39"/>
      <c r="D42" s="19" t="s">
        <v>62</v>
      </c>
      <c r="E42" s="43"/>
      <c r="F42" s="39"/>
      <c r="G42" s="39"/>
      <c r="H42" s="19" t="s">
        <v>16</v>
      </c>
      <c r="I42" s="39"/>
      <c r="J42" s="39"/>
      <c r="K42" s="41"/>
      <c r="L42" s="37"/>
      <c r="M42" s="37"/>
      <c r="N42" s="38"/>
      <c r="O42" s="34"/>
      <c r="P42" s="34"/>
      <c r="Q42" s="34"/>
    </row>
    <row r="43" spans="1:17" ht="52.5" customHeight="1" x14ac:dyDescent="0.25">
      <c r="A43" s="40"/>
      <c r="B43" s="42"/>
      <c r="C43" s="39"/>
      <c r="D43" s="19" t="s">
        <v>63</v>
      </c>
      <c r="E43" s="43"/>
      <c r="F43" s="39"/>
      <c r="G43" s="39"/>
      <c r="H43" s="19" t="s">
        <v>40</v>
      </c>
      <c r="I43" s="19" t="s">
        <v>42</v>
      </c>
      <c r="J43" s="39"/>
      <c r="K43" s="41"/>
      <c r="L43" s="37"/>
      <c r="M43" s="37"/>
      <c r="N43" s="38"/>
      <c r="O43" s="35"/>
      <c r="P43" s="35"/>
      <c r="Q43" s="35"/>
    </row>
    <row r="44" spans="1:17" ht="20.25" customHeight="1" x14ac:dyDescent="0.25">
      <c r="A44" s="39" t="s">
        <v>43</v>
      </c>
      <c r="B44" s="45" t="s">
        <v>51</v>
      </c>
      <c r="C44" s="39" t="s">
        <v>52</v>
      </c>
      <c r="D44" s="43" t="s">
        <v>90</v>
      </c>
      <c r="E44" s="39" t="s">
        <v>75</v>
      </c>
      <c r="F44" s="39" t="s">
        <v>31</v>
      </c>
      <c r="G44" s="39" t="s">
        <v>15</v>
      </c>
      <c r="H44" s="39" t="s">
        <v>18</v>
      </c>
      <c r="I44" s="39" t="s">
        <v>41</v>
      </c>
      <c r="J44" s="39" t="s">
        <v>83</v>
      </c>
      <c r="K44" s="44" t="s">
        <v>102</v>
      </c>
      <c r="L44" s="37">
        <v>600</v>
      </c>
      <c r="M44" s="37">
        <f>SUM(L44:L49)</f>
        <v>2200</v>
      </c>
      <c r="N44" s="38">
        <v>8.5999999999999993E-2</v>
      </c>
      <c r="O44" s="33"/>
      <c r="P44" s="33">
        <f>SUM(O44:O49)</f>
        <v>0</v>
      </c>
      <c r="Q44" s="33"/>
    </row>
    <row r="45" spans="1:17" ht="15" customHeight="1" x14ac:dyDescent="0.25">
      <c r="A45" s="40"/>
      <c r="B45" s="45"/>
      <c r="C45" s="39"/>
      <c r="D45" s="43"/>
      <c r="E45" s="39"/>
      <c r="F45" s="39"/>
      <c r="G45" s="39"/>
      <c r="H45" s="39"/>
      <c r="I45" s="39"/>
      <c r="J45" s="39"/>
      <c r="K45" s="44"/>
      <c r="L45" s="37"/>
      <c r="M45" s="37"/>
      <c r="N45" s="38"/>
      <c r="O45" s="35"/>
      <c r="P45" s="34"/>
      <c r="Q45" s="34"/>
    </row>
    <row r="46" spans="1:17" ht="12.75" customHeight="1" x14ac:dyDescent="0.25">
      <c r="A46" s="40"/>
      <c r="B46" s="45"/>
      <c r="C46" s="39"/>
      <c r="D46" s="43"/>
      <c r="E46" s="39"/>
      <c r="F46" s="39"/>
      <c r="G46" s="39"/>
      <c r="H46" s="39"/>
      <c r="I46" s="39"/>
      <c r="J46" s="39"/>
      <c r="K46" s="44" t="s">
        <v>109</v>
      </c>
      <c r="L46" s="37">
        <v>680</v>
      </c>
      <c r="M46" s="37"/>
      <c r="N46" s="38"/>
      <c r="O46" s="33"/>
      <c r="P46" s="34"/>
      <c r="Q46" s="34"/>
    </row>
    <row r="47" spans="1:17" ht="8.25" customHeight="1" x14ac:dyDescent="0.25">
      <c r="A47" s="40"/>
      <c r="B47" s="45"/>
      <c r="C47" s="39"/>
      <c r="D47" s="43"/>
      <c r="E47" s="39"/>
      <c r="F47" s="39"/>
      <c r="G47" s="39"/>
      <c r="H47" s="39"/>
      <c r="I47" s="39"/>
      <c r="J47" s="39"/>
      <c r="K47" s="44"/>
      <c r="L47" s="37"/>
      <c r="M47" s="37"/>
      <c r="N47" s="38"/>
      <c r="O47" s="34"/>
      <c r="P47" s="34"/>
      <c r="Q47" s="34"/>
    </row>
    <row r="48" spans="1:17" ht="20.25" customHeight="1" x14ac:dyDescent="0.25">
      <c r="A48" s="40"/>
      <c r="B48" s="45"/>
      <c r="C48" s="39"/>
      <c r="D48" s="43"/>
      <c r="E48" s="39"/>
      <c r="F48" s="39"/>
      <c r="G48" s="39"/>
      <c r="H48" s="39" t="s">
        <v>16</v>
      </c>
      <c r="I48" s="39"/>
      <c r="J48" s="39"/>
      <c r="K48" s="44"/>
      <c r="L48" s="37"/>
      <c r="M48" s="37"/>
      <c r="N48" s="38"/>
      <c r="O48" s="35"/>
      <c r="P48" s="34"/>
      <c r="Q48" s="34"/>
    </row>
    <row r="49" spans="1:17" ht="31.5" x14ac:dyDescent="0.25">
      <c r="A49" s="40"/>
      <c r="B49" s="45"/>
      <c r="C49" s="39"/>
      <c r="D49" s="43"/>
      <c r="E49" s="39"/>
      <c r="F49" s="39"/>
      <c r="G49" s="39"/>
      <c r="H49" s="39"/>
      <c r="I49" s="19" t="s">
        <v>42</v>
      </c>
      <c r="J49" s="39"/>
      <c r="K49" s="17" t="s">
        <v>96</v>
      </c>
      <c r="L49" s="18">
        <v>920</v>
      </c>
      <c r="M49" s="37"/>
      <c r="N49" s="38"/>
      <c r="O49" s="25"/>
      <c r="P49" s="34"/>
      <c r="Q49" s="34"/>
    </row>
    <row r="50" spans="1:17" x14ac:dyDescent="0.25">
      <c r="A50" s="39" t="s">
        <v>43</v>
      </c>
      <c r="B50" s="58" t="s">
        <v>91</v>
      </c>
      <c r="C50" s="39" t="s">
        <v>52</v>
      </c>
      <c r="D50" s="43" t="s">
        <v>93</v>
      </c>
      <c r="E50" s="39" t="s">
        <v>75</v>
      </c>
      <c r="F50" s="39" t="s">
        <v>31</v>
      </c>
      <c r="G50" s="39" t="s">
        <v>15</v>
      </c>
      <c r="H50" s="39" t="s">
        <v>18</v>
      </c>
      <c r="I50" s="39" t="s">
        <v>41</v>
      </c>
      <c r="J50" s="39" t="s">
        <v>83</v>
      </c>
      <c r="K50" s="44" t="s">
        <v>103</v>
      </c>
      <c r="L50" s="37">
        <v>600</v>
      </c>
      <c r="M50" s="37">
        <f>SUM(L50:L55)</f>
        <v>2200</v>
      </c>
      <c r="N50" s="38">
        <v>8.5999999999999993E-2</v>
      </c>
      <c r="O50" s="30"/>
      <c r="P50" s="33">
        <f>SUM(O50:O55)</f>
        <v>0</v>
      </c>
      <c r="Q50" s="33"/>
    </row>
    <row r="51" spans="1:17" x14ac:dyDescent="0.25">
      <c r="A51" s="40"/>
      <c r="B51" s="58"/>
      <c r="C51" s="39"/>
      <c r="D51" s="43"/>
      <c r="E51" s="39"/>
      <c r="F51" s="39"/>
      <c r="G51" s="39"/>
      <c r="H51" s="39"/>
      <c r="I51" s="39"/>
      <c r="J51" s="39"/>
      <c r="K51" s="44"/>
      <c r="L51" s="37"/>
      <c r="M51" s="37"/>
      <c r="N51" s="38"/>
      <c r="O51" s="31"/>
      <c r="P51" s="34"/>
      <c r="Q51" s="34"/>
    </row>
    <row r="52" spans="1:17" x14ac:dyDescent="0.25">
      <c r="A52" s="40"/>
      <c r="B52" s="58"/>
      <c r="C52" s="39"/>
      <c r="D52" s="43"/>
      <c r="E52" s="39"/>
      <c r="F52" s="39"/>
      <c r="G52" s="39"/>
      <c r="H52" s="39"/>
      <c r="I52" s="39"/>
      <c r="J52" s="39"/>
      <c r="K52" s="44" t="s">
        <v>110</v>
      </c>
      <c r="L52" s="37">
        <v>680</v>
      </c>
      <c r="M52" s="37"/>
      <c r="N52" s="38"/>
      <c r="O52" s="30"/>
      <c r="P52" s="34"/>
      <c r="Q52" s="34"/>
    </row>
    <row r="53" spans="1:17" x14ac:dyDescent="0.25">
      <c r="A53" s="40"/>
      <c r="B53" s="58"/>
      <c r="C53" s="39"/>
      <c r="D53" s="43"/>
      <c r="E53" s="39"/>
      <c r="F53" s="39"/>
      <c r="G53" s="39"/>
      <c r="H53" s="39"/>
      <c r="I53" s="39"/>
      <c r="J53" s="39"/>
      <c r="K53" s="44"/>
      <c r="L53" s="37"/>
      <c r="M53" s="37"/>
      <c r="N53" s="38"/>
      <c r="O53" s="32"/>
      <c r="P53" s="34"/>
      <c r="Q53" s="34"/>
    </row>
    <row r="54" spans="1:17" x14ac:dyDescent="0.25">
      <c r="A54" s="40"/>
      <c r="B54" s="58"/>
      <c r="C54" s="39"/>
      <c r="D54" s="43"/>
      <c r="E54" s="39"/>
      <c r="F54" s="39"/>
      <c r="G54" s="39"/>
      <c r="H54" s="39" t="s">
        <v>16</v>
      </c>
      <c r="I54" s="39"/>
      <c r="J54" s="39"/>
      <c r="K54" s="44"/>
      <c r="L54" s="37"/>
      <c r="M54" s="37"/>
      <c r="N54" s="38"/>
      <c r="O54" s="31"/>
      <c r="P54" s="34"/>
      <c r="Q54" s="34"/>
    </row>
    <row r="55" spans="1:17" ht="31.5" x14ac:dyDescent="0.25">
      <c r="A55" s="40"/>
      <c r="B55" s="58"/>
      <c r="C55" s="39"/>
      <c r="D55" s="43"/>
      <c r="E55" s="39"/>
      <c r="F55" s="39"/>
      <c r="G55" s="39"/>
      <c r="H55" s="39"/>
      <c r="I55" s="19" t="s">
        <v>42</v>
      </c>
      <c r="J55" s="39"/>
      <c r="K55" s="17" t="s">
        <v>96</v>
      </c>
      <c r="L55" s="18">
        <v>920</v>
      </c>
      <c r="M55" s="37"/>
      <c r="N55" s="38"/>
      <c r="O55" s="27"/>
      <c r="P55" s="35"/>
      <c r="Q55" s="35"/>
    </row>
    <row r="56" spans="1:17" ht="15.75" x14ac:dyDescent="0.25">
      <c r="A56" s="36" t="s">
        <v>92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1">
        <f>SUM(L12:L55)</f>
        <v>25570</v>
      </c>
      <c r="M56" s="21">
        <f>SUM(M12:M55)</f>
        <v>25570</v>
      </c>
      <c r="N56" s="22">
        <f>SUM(N12:N55)</f>
        <v>1</v>
      </c>
      <c r="O56" s="26">
        <f>SUM(O12:O55)</f>
        <v>1462.39</v>
      </c>
      <c r="P56" s="28">
        <f>SUM(P12:P55)</f>
        <v>1462.39</v>
      </c>
      <c r="Q56" s="29">
        <v>5.7200000000000001E-2</v>
      </c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</row>
    <row r="64" spans="1:17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</row>
    <row r="65" spans="1:14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</row>
    <row r="66" spans="1:14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</row>
  </sheetData>
  <mergeCells count="147">
    <mergeCell ref="J50:J55"/>
    <mergeCell ref="K50:K51"/>
    <mergeCell ref="L50:L51"/>
    <mergeCell ref="M50:M55"/>
    <mergeCell ref="N50:N55"/>
    <mergeCell ref="K52:K54"/>
    <mergeCell ref="L52:L54"/>
    <mergeCell ref="H54:H55"/>
    <mergeCell ref="A50:A55"/>
    <mergeCell ref="B50:B55"/>
    <mergeCell ref="C50:C55"/>
    <mergeCell ref="D50:D55"/>
    <mergeCell ref="E50:E55"/>
    <mergeCell ref="F50:F55"/>
    <mergeCell ref="G50:G55"/>
    <mergeCell ref="H50:H53"/>
    <mergeCell ref="I50:I54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44:D49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4:F49"/>
    <mergeCell ref="G44:G49"/>
    <mergeCell ref="I44:I48"/>
    <mergeCell ref="H44:H47"/>
    <mergeCell ref="H48:H49"/>
    <mergeCell ref="C44:C49"/>
    <mergeCell ref="E44:E49"/>
    <mergeCell ref="F33:F37"/>
    <mergeCell ref="G33:G37"/>
    <mergeCell ref="D35:D37"/>
    <mergeCell ref="F28:F32"/>
    <mergeCell ref="G28:G32"/>
    <mergeCell ref="A56:K5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J44:J49"/>
    <mergeCell ref="M44:M49"/>
    <mergeCell ref="N44:N49"/>
    <mergeCell ref="K44:K45"/>
    <mergeCell ref="K46:K48"/>
    <mergeCell ref="I38:I42"/>
    <mergeCell ref="A44:A49"/>
    <mergeCell ref="B44:B49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50:O51"/>
    <mergeCell ref="O52:O54"/>
    <mergeCell ref="P50:P55"/>
    <mergeCell ref="Q50:Q55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2019-12-19T17:59:38Z</cp:lastPrinted>
  <dcterms:created xsi:type="dcterms:W3CDTF">2016-10-19T13:11:49Z</dcterms:created>
  <dcterms:modified xsi:type="dcterms:W3CDTF">2021-10-27T17:09:52Z</dcterms:modified>
</cp:coreProperties>
</file>