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C755228C-D1C4-4398-BB93-4891E50C73D6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38" i="1" l="1"/>
  <c r="P34" i="1"/>
  <c r="P38" i="1" s="1"/>
  <c r="P21" i="1"/>
  <c r="P16" i="1"/>
  <c r="P12" i="1"/>
  <c r="L38" i="1" l="1"/>
  <c r="M34" i="1"/>
  <c r="M21" i="1"/>
  <c r="M16" i="1"/>
  <c r="M12" i="1"/>
  <c r="M38" i="1" l="1"/>
</calcChain>
</file>

<file path=xl/sharedStrings.xml><?xml version="1.0" encoding="utf-8"?>
<sst xmlns="http://schemas.openxmlformats.org/spreadsheetml/2006/main" count="111" uniqueCount="103">
  <si>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</si>
  <si>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</si>
  <si>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</si>
  <si>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</si>
  <si>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</si>
  <si>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</si>
  <si>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</si>
  <si>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</si>
  <si>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</si>
  <si>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</si>
  <si>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</si>
  <si>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</si>
  <si>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</si>
  <si>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</si>
  <si>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</si>
  <si>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</si>
  <si>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Delegacia de Santa Maria</t>
  </si>
  <si>
    <t>Mais ágil; mais moderno e tecnológico; mais próximo e concectado com nutricionistas</t>
  </si>
  <si>
    <t>janeiro</t>
  </si>
  <si>
    <t>tempo de espera</t>
  </si>
  <si>
    <t>falta de inovação tecnológica</t>
  </si>
  <si>
    <t>valorização profissional</t>
  </si>
  <si>
    <t>ser reconhecido no mercado de trabalho</t>
  </si>
  <si>
    <t>Emerson</t>
  </si>
  <si>
    <t>máquina impressora de cartões</t>
  </si>
  <si>
    <t>não atender as expectativas do público externo</t>
  </si>
  <si>
    <t>equipe com melhores condições de realizar as demandas</t>
  </si>
  <si>
    <t>Mais acessível e transparente; mais integrado; mais orientador; mais ágil</t>
  </si>
  <si>
    <t>passagem terrestre</t>
  </si>
  <si>
    <t>diária (conselheiro)</t>
  </si>
  <si>
    <t>diária (funcionário)</t>
  </si>
  <si>
    <t>ajuda de deslocamento (conselheiro)</t>
  </si>
  <si>
    <t>ajuda de deslocamento (funcionário)</t>
  </si>
  <si>
    <t>março a dezembro</t>
  </si>
  <si>
    <t>falta de organização e planejamento</t>
  </si>
  <si>
    <t>Diretoria</t>
  </si>
  <si>
    <t>Mais integrado; mais articulador; mais atuante; mais ágil</t>
  </si>
  <si>
    <t>anseio de fazer e não dar conta ou não ter condições (INCORP)</t>
  </si>
  <si>
    <t>credibilidade</t>
  </si>
  <si>
    <t>Robert</t>
  </si>
  <si>
    <t>equipamentos</t>
  </si>
  <si>
    <t>janeiro a dezembro</t>
  </si>
  <si>
    <t>Mais integrado; mais moderno e tecnológico; mais ágil</t>
  </si>
  <si>
    <t>filtro de água</t>
  </si>
  <si>
    <t>tela de video</t>
  </si>
  <si>
    <t>mobiliário</t>
  </si>
  <si>
    <t>melhoria de equipamentos e espaços fisicos</t>
  </si>
  <si>
    <t>informações seguras e corretas</t>
  </si>
  <si>
    <t>colaboradores</t>
  </si>
  <si>
    <t>nutricionistas</t>
  </si>
  <si>
    <t>PJ</t>
  </si>
  <si>
    <t>sociedade civil</t>
  </si>
  <si>
    <t xml:space="preserve">morosidade </t>
  </si>
  <si>
    <t>passagem terrestre (17)</t>
  </si>
  <si>
    <t>abril</t>
  </si>
  <si>
    <t>Como mede?</t>
  </si>
  <si>
    <t>Aquisição de Impressora de Cartões</t>
  </si>
  <si>
    <t>Compra realizada</t>
  </si>
  <si>
    <t>Agilidade no Atendimento</t>
  </si>
  <si>
    <t xml:space="preserve"> Definir e/ou manter agenda atualizada</t>
  </si>
  <si>
    <t>Participação das diferentes áreas do CRN-2</t>
  </si>
  <si>
    <t>Prazo de entrega/nº de profissionais demandantes</t>
  </si>
  <si>
    <t>Qualificar Atendimento  da Delegacia</t>
  </si>
  <si>
    <t>Medir nível de Satisfação entre usuários</t>
  </si>
  <si>
    <t xml:space="preserve">Realizar reuniões bimestrais (sede e delegacia) </t>
  </si>
  <si>
    <t>Atas das Reuniões</t>
  </si>
  <si>
    <t>Nº de participantes por área registrados em Ata</t>
  </si>
  <si>
    <t>Qualificar relações de trabalho</t>
  </si>
  <si>
    <t>Avaliação de reação dos eventos</t>
  </si>
  <si>
    <t>Contrato e NF de Compra</t>
  </si>
  <si>
    <t>Capacitação de funcionários (Incorp e demandas de PF e PJ)</t>
  </si>
  <si>
    <t>Controle de Custos</t>
  </si>
  <si>
    <t xml:space="preserve">Cotação e/ou Licitação para compra de equipamento </t>
  </si>
  <si>
    <t>Agilizar Atendimento de Processos Inscrição (Impressão de cartões)</t>
  </si>
  <si>
    <t>Compra Autorizada pela Sede</t>
  </si>
  <si>
    <t>Compra realizada  (NF de Compra)</t>
  </si>
  <si>
    <t>Melhorar Estrutura da Delegacia</t>
  </si>
  <si>
    <t>Falta de reconhecimento</t>
  </si>
  <si>
    <t>expectativas do público externo</t>
  </si>
  <si>
    <t>Realização de reuniões por vídeo conferências</t>
  </si>
  <si>
    <t>Colaboradores e Conselheiros</t>
  </si>
  <si>
    <t>Falta de reconhecimento &amp; Expectativas do público Interno</t>
  </si>
  <si>
    <t>Ação Operacional</t>
  </si>
  <si>
    <t>Medir nível de satisfação dos colaboradores</t>
  </si>
  <si>
    <t>Realizar reuniões a distância com a sede</t>
  </si>
  <si>
    <t>Nº de reuniões realizadas/nº reuniões previstas (2 no ano)</t>
  </si>
  <si>
    <t>nutricionistas, PJ, colaboradores</t>
  </si>
  <si>
    <t>colaboradores, nutricionistas</t>
  </si>
  <si>
    <t>Aquisição de equipamentos e mobiliário (filtro de água, tela para vídeo conferências, etc.)</t>
  </si>
  <si>
    <t>colaboradores, nutricionistas, IES</t>
  </si>
  <si>
    <t>Nº de reuniões realizadas/nº reuniões previstas (6 reuniões: 4 em SM - 2 na Sede)</t>
  </si>
  <si>
    <t>Nº colaboradores capacitados</t>
  </si>
  <si>
    <t>Nº de demandas resolvidas x nº atendimentos</t>
  </si>
  <si>
    <t>Redução de custos</t>
  </si>
  <si>
    <t>Nível de satisfação do cliente acima de 70%</t>
  </si>
  <si>
    <t>Nivel de satisfação do colaborador acima de 70%</t>
  </si>
  <si>
    <t>Pesquisa de satisfação</t>
  </si>
  <si>
    <t>Robert/                     Emersom</t>
  </si>
  <si>
    <t>Levantamento dos gastos de 2019 comparado ao exercício de 2020</t>
  </si>
  <si>
    <t>Despesa realizada</t>
  </si>
  <si>
    <t>Total realizado por Ação</t>
  </si>
  <si>
    <t>% Realizado por Ação</t>
  </si>
  <si>
    <t>Mês: 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</si>
</sst>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0" fontId="7" fillId="2" borderId="5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Fill="1" applyBorder="1" applyAlignment="1">
      <alignment horizontal="center" vertical="center" wrapText="1"/>
    </xf>
    <xf numFmtId="1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83"/>
  <sheetViews>
    <sheetView tabSelected="1" topLeftCell="H2" zoomScale="70" zoomScaleNormal="70" workbookViewId="0">
      <selection activeCell="O10" sqref="O10"/>
    </sheetView>
  </sheetViews>
  <sheetFormatPr defaultRowHeight="15" x14ac:dyDescent="0.25"/>
  <cols>
    <col min="1" max="1" width="17.85546875" style="3" customWidth="1"/>
    <col min="2" max="2" width="22.140625" style="4" customWidth="1"/>
    <col min="3" max="3" width="30.7109375" style="4" customWidth="1"/>
    <col min="4" max="4" width="30.85546875" style="3" customWidth="1"/>
    <col min="5" max="5" width="19.42578125" style="3" customWidth="1"/>
    <col min="6" max="6" width="17" style="3" customWidth="1"/>
    <col min="7" max="7" width="22.85546875" style="3" customWidth="1"/>
    <col min="8" max="8" width="21.7109375" style="3" customWidth="1"/>
    <col min="9" max="9" width="20.42578125" style="3" customWidth="1"/>
    <col min="10" max="10" width="13.7109375" style="3" customWidth="1"/>
    <col min="11" max="11" width="28.85546875" style="4" customWidth="1"/>
    <col min="12" max="12" width="16.140625" style="3" customWidth="1"/>
    <col min="13" max="13" width="15.42578125" style="3" customWidth="1"/>
    <col min="14" max="14" width="10.140625" style="3" customWidth="1"/>
    <col min="15" max="15" width="22.5703125" style="3" customWidth="1"/>
    <col min="16" max="16" width="17.28515625" style="3" customWidth="1"/>
    <col min="17" max="17" width="12.140625" style="3" customWidth="1"/>
    <col min="18" max="16384" width="9.140625" style="3"/>
  </cols>
  <sheetData>
    <row r="3" spans="1:17" ht="18.75" x14ac:dyDescent="0.3">
      <c r="D3" s="36" t="s">
        <v>6</v>
      </c>
      <c r="E3" s="36"/>
      <c r="F3" s="36"/>
      <c r="G3" s="36"/>
      <c r="H3" s="36"/>
      <c r="I3" s="36"/>
      <c r="J3" s="36"/>
      <c r="K3" s="36"/>
      <c r="L3" s="36"/>
      <c r="M3" s="5"/>
      <c r="N3" s="5"/>
    </row>
    <row r="6" spans="1:17" x14ac:dyDescent="0.25">
      <c r="A6" s="38" t="s">
        <v>15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7" x14ac:dyDescent="0.25">
      <c r="A7" s="40" t="s">
        <v>13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6"/>
    </row>
    <row r="9" spans="1:17" ht="15.75" x14ac:dyDescent="0.25">
      <c r="A9" s="35" t="s">
        <v>16</v>
      </c>
      <c r="B9" s="35"/>
      <c r="C9" s="35"/>
      <c r="D9" s="35"/>
      <c r="E9" s="7"/>
      <c r="O9" s="3" t="s">
        <v>102</v>
      </c>
    </row>
    <row r="10" spans="1:17" s="8" customFormat="1" ht="15.75" x14ac:dyDescent="0.25">
      <c r="B10" s="7"/>
      <c r="C10" s="7"/>
      <c r="K10" s="7"/>
    </row>
    <row r="11" spans="1:17" ht="47.25" x14ac:dyDescent="0.25">
      <c r="A11" s="9" t="s">
        <v>7</v>
      </c>
      <c r="B11" s="9" t="s">
        <v>8</v>
      </c>
      <c r="C11" s="9" t="s">
        <v>82</v>
      </c>
      <c r="D11" s="10" t="s">
        <v>9</v>
      </c>
      <c r="E11" s="10" t="s">
        <v>55</v>
      </c>
      <c r="F11" s="10" t="s">
        <v>10</v>
      </c>
      <c r="G11" s="10" t="s">
        <v>14</v>
      </c>
      <c r="H11" s="10" t="s">
        <v>11</v>
      </c>
      <c r="I11" s="10" t="s">
        <v>12</v>
      </c>
      <c r="J11" s="9" t="s">
        <v>0</v>
      </c>
      <c r="K11" s="9" t="s">
        <v>1</v>
      </c>
      <c r="L11" s="11" t="s">
        <v>2</v>
      </c>
      <c r="M11" s="11" t="s">
        <v>4</v>
      </c>
      <c r="N11" s="11" t="s">
        <v>3</v>
      </c>
      <c r="O11" s="9" t="s">
        <v>99</v>
      </c>
      <c r="P11" s="9" t="s">
        <v>100</v>
      </c>
      <c r="Q11" s="9" t="s">
        <v>101</v>
      </c>
    </row>
    <row r="12" spans="1:17" ht="45.75" customHeight="1" x14ac:dyDescent="0.25">
      <c r="A12" s="29" t="s">
        <v>17</v>
      </c>
      <c r="B12" s="34" t="s">
        <v>73</v>
      </c>
      <c r="C12" s="29" t="s">
        <v>72</v>
      </c>
      <c r="D12" s="29" t="s">
        <v>57</v>
      </c>
      <c r="E12" s="29" t="s">
        <v>69</v>
      </c>
      <c r="F12" s="29" t="s">
        <v>18</v>
      </c>
      <c r="G12" s="28" t="s">
        <v>49</v>
      </c>
      <c r="H12" s="28" t="s">
        <v>19</v>
      </c>
      <c r="I12" s="2" t="s">
        <v>21</v>
      </c>
      <c r="J12" s="28" t="s">
        <v>23</v>
      </c>
      <c r="K12" s="44" t="s">
        <v>24</v>
      </c>
      <c r="L12" s="49">
        <v>9000</v>
      </c>
      <c r="M12" s="47">
        <f>SUM(L12:L15)</f>
        <v>9000</v>
      </c>
      <c r="N12" s="48">
        <v>0.2399</v>
      </c>
      <c r="O12" s="58"/>
      <c r="P12" s="58">
        <f>SUM(O12:O15)</f>
        <v>0</v>
      </c>
      <c r="Q12" s="61"/>
    </row>
    <row r="13" spans="1:17" ht="48.75" customHeight="1" x14ac:dyDescent="0.25">
      <c r="A13" s="30"/>
      <c r="B13" s="34"/>
      <c r="C13" s="31"/>
      <c r="D13" s="31"/>
      <c r="E13" s="31"/>
      <c r="F13" s="30"/>
      <c r="G13" s="28"/>
      <c r="H13" s="28"/>
      <c r="I13" s="2" t="s">
        <v>22</v>
      </c>
      <c r="J13" s="28"/>
      <c r="K13" s="45"/>
      <c r="L13" s="50"/>
      <c r="M13" s="47"/>
      <c r="N13" s="48"/>
      <c r="O13" s="59"/>
      <c r="P13" s="59"/>
      <c r="Q13" s="62"/>
    </row>
    <row r="14" spans="1:17" ht="51" customHeight="1" x14ac:dyDescent="0.25">
      <c r="A14" s="30"/>
      <c r="B14" s="34"/>
      <c r="C14" s="29" t="s">
        <v>56</v>
      </c>
      <c r="D14" s="29" t="s">
        <v>58</v>
      </c>
      <c r="E14" s="29" t="s">
        <v>61</v>
      </c>
      <c r="F14" s="30"/>
      <c r="G14" s="28" t="s">
        <v>48</v>
      </c>
      <c r="H14" s="2" t="s">
        <v>20</v>
      </c>
      <c r="I14" s="28" t="s">
        <v>26</v>
      </c>
      <c r="J14" s="28"/>
      <c r="K14" s="45"/>
      <c r="L14" s="50"/>
      <c r="M14" s="47"/>
      <c r="N14" s="48"/>
      <c r="O14" s="59"/>
      <c r="P14" s="59"/>
      <c r="Q14" s="62"/>
    </row>
    <row r="15" spans="1:17" ht="60" customHeight="1" x14ac:dyDescent="0.25">
      <c r="A15" s="31"/>
      <c r="B15" s="34"/>
      <c r="C15" s="31"/>
      <c r="D15" s="31"/>
      <c r="E15" s="31"/>
      <c r="F15" s="31"/>
      <c r="G15" s="28"/>
      <c r="H15" s="2" t="s">
        <v>25</v>
      </c>
      <c r="I15" s="28"/>
      <c r="J15" s="28"/>
      <c r="K15" s="46"/>
      <c r="L15" s="54"/>
      <c r="M15" s="47"/>
      <c r="N15" s="48"/>
      <c r="O15" s="60"/>
      <c r="P15" s="60"/>
      <c r="Q15" s="63"/>
    </row>
    <row r="16" spans="1:17" ht="77.25" customHeight="1" x14ac:dyDescent="0.25">
      <c r="A16" s="29" t="s">
        <v>27</v>
      </c>
      <c r="B16" s="44" t="s">
        <v>64</v>
      </c>
      <c r="C16" s="41" t="s">
        <v>59</v>
      </c>
      <c r="D16" s="2" t="s">
        <v>90</v>
      </c>
      <c r="E16" s="2" t="s">
        <v>65</v>
      </c>
      <c r="F16" s="29" t="s">
        <v>33</v>
      </c>
      <c r="G16" s="29" t="s">
        <v>86</v>
      </c>
      <c r="H16" s="29" t="s">
        <v>34</v>
      </c>
      <c r="I16" s="29" t="s">
        <v>26</v>
      </c>
      <c r="J16" s="37" t="s">
        <v>35</v>
      </c>
      <c r="K16" s="12" t="s">
        <v>53</v>
      </c>
      <c r="L16" s="13">
        <v>5100</v>
      </c>
      <c r="M16" s="47">
        <f>SUM(L16:L20)</f>
        <v>16940</v>
      </c>
      <c r="N16" s="48">
        <v>0.45150000000000001</v>
      </c>
      <c r="O16" s="27"/>
      <c r="P16" s="58">
        <f>SUM(O16:O20)</f>
        <v>0</v>
      </c>
      <c r="Q16" s="61"/>
    </row>
    <row r="17" spans="1:17" ht="71.25" customHeight="1" x14ac:dyDescent="0.25">
      <c r="A17" s="30"/>
      <c r="B17" s="45"/>
      <c r="C17" s="42"/>
      <c r="D17" s="29" t="s">
        <v>60</v>
      </c>
      <c r="E17" s="29" t="s">
        <v>66</v>
      </c>
      <c r="F17" s="30"/>
      <c r="G17" s="30"/>
      <c r="H17" s="30"/>
      <c r="I17" s="30"/>
      <c r="J17" s="37"/>
      <c r="K17" s="12" t="s">
        <v>29</v>
      </c>
      <c r="L17" s="13">
        <v>3060</v>
      </c>
      <c r="M17" s="47"/>
      <c r="N17" s="48"/>
      <c r="O17" s="27"/>
      <c r="P17" s="59"/>
      <c r="Q17" s="62"/>
    </row>
    <row r="18" spans="1:17" ht="34.5" customHeight="1" x14ac:dyDescent="0.25">
      <c r="A18" s="30"/>
      <c r="B18" s="45"/>
      <c r="C18" s="42"/>
      <c r="D18" s="30"/>
      <c r="E18" s="30"/>
      <c r="F18" s="30"/>
      <c r="G18" s="30"/>
      <c r="H18" s="31"/>
      <c r="I18" s="30"/>
      <c r="J18" s="37"/>
      <c r="K18" s="12" t="s">
        <v>30</v>
      </c>
      <c r="L18" s="13">
        <v>5100</v>
      </c>
      <c r="M18" s="47"/>
      <c r="N18" s="48"/>
      <c r="O18" s="27"/>
      <c r="P18" s="59"/>
      <c r="Q18" s="62"/>
    </row>
    <row r="19" spans="1:17" ht="31.5" customHeight="1" x14ac:dyDescent="0.25">
      <c r="A19" s="30"/>
      <c r="B19" s="46"/>
      <c r="C19" s="43"/>
      <c r="D19" s="31"/>
      <c r="E19" s="31"/>
      <c r="F19" s="30"/>
      <c r="G19" s="30"/>
      <c r="H19" s="29" t="s">
        <v>25</v>
      </c>
      <c r="I19" s="30"/>
      <c r="J19" s="37"/>
      <c r="K19" s="12" t="s">
        <v>31</v>
      </c>
      <c r="L19" s="13">
        <v>1380</v>
      </c>
      <c r="M19" s="47"/>
      <c r="N19" s="48"/>
      <c r="O19" s="27"/>
      <c r="P19" s="59"/>
      <c r="Q19" s="62"/>
    </row>
    <row r="20" spans="1:17" ht="48" customHeight="1" x14ac:dyDescent="0.25">
      <c r="A20" s="31"/>
      <c r="B20" s="12" t="s">
        <v>84</v>
      </c>
      <c r="C20" s="19" t="s">
        <v>79</v>
      </c>
      <c r="D20" s="20" t="s">
        <v>85</v>
      </c>
      <c r="E20" s="2" t="s">
        <v>65</v>
      </c>
      <c r="F20" s="31"/>
      <c r="G20" s="31"/>
      <c r="H20" s="31"/>
      <c r="I20" s="31"/>
      <c r="J20" s="37"/>
      <c r="K20" s="12" t="s">
        <v>32</v>
      </c>
      <c r="L20" s="13">
        <v>2300</v>
      </c>
      <c r="M20" s="47"/>
      <c r="N20" s="48"/>
      <c r="O20" s="27"/>
      <c r="P20" s="60"/>
      <c r="Q20" s="63"/>
    </row>
    <row r="21" spans="1:17" ht="64.5" customHeight="1" x14ac:dyDescent="0.25">
      <c r="A21" s="29" t="s">
        <v>36</v>
      </c>
      <c r="B21" s="44" t="s">
        <v>62</v>
      </c>
      <c r="C21" s="20" t="s">
        <v>70</v>
      </c>
      <c r="D21" s="1" t="s">
        <v>91</v>
      </c>
      <c r="E21" s="1" t="s">
        <v>68</v>
      </c>
      <c r="F21" s="29" t="s">
        <v>54</v>
      </c>
      <c r="G21" s="29" t="s">
        <v>87</v>
      </c>
      <c r="H21" s="2" t="s">
        <v>77</v>
      </c>
      <c r="I21" s="29" t="s">
        <v>26</v>
      </c>
      <c r="J21" s="29" t="s">
        <v>39</v>
      </c>
      <c r="K21" s="12" t="s">
        <v>28</v>
      </c>
      <c r="L21" s="13">
        <v>600</v>
      </c>
      <c r="M21" s="49">
        <f>SUM(L21:L33)</f>
        <v>2080</v>
      </c>
      <c r="N21" s="51">
        <v>5.5399999999999998E-2</v>
      </c>
      <c r="O21" s="27"/>
      <c r="P21" s="58">
        <f>SUM(O21:O33)</f>
        <v>0</v>
      </c>
      <c r="Q21" s="61"/>
    </row>
    <row r="22" spans="1:17" ht="12" customHeight="1" x14ac:dyDescent="0.25">
      <c r="A22" s="30"/>
      <c r="B22" s="45"/>
      <c r="C22" s="29" t="s">
        <v>63</v>
      </c>
      <c r="D22" s="55" t="s">
        <v>92</v>
      </c>
      <c r="E22" s="55" t="s">
        <v>96</v>
      </c>
      <c r="F22" s="30"/>
      <c r="G22" s="30"/>
      <c r="H22" s="29" t="s">
        <v>37</v>
      </c>
      <c r="I22" s="30"/>
      <c r="J22" s="30"/>
      <c r="K22" s="44" t="s">
        <v>30</v>
      </c>
      <c r="L22" s="49">
        <v>1020</v>
      </c>
      <c r="M22" s="50"/>
      <c r="N22" s="52"/>
      <c r="O22" s="58"/>
      <c r="P22" s="59"/>
      <c r="Q22" s="62"/>
    </row>
    <row r="23" spans="1:17" ht="12" customHeight="1" x14ac:dyDescent="0.25">
      <c r="A23" s="30"/>
      <c r="B23" s="45"/>
      <c r="C23" s="30"/>
      <c r="D23" s="56"/>
      <c r="E23" s="56"/>
      <c r="F23" s="30"/>
      <c r="G23" s="30"/>
      <c r="H23" s="30"/>
      <c r="I23" s="30"/>
      <c r="J23" s="30"/>
      <c r="K23" s="45"/>
      <c r="L23" s="50"/>
      <c r="M23" s="50"/>
      <c r="N23" s="52"/>
      <c r="O23" s="59"/>
      <c r="P23" s="59"/>
      <c r="Q23" s="62"/>
    </row>
    <row r="24" spans="1:17" ht="12" customHeight="1" x14ac:dyDescent="0.25">
      <c r="A24" s="30"/>
      <c r="B24" s="45"/>
      <c r="C24" s="30"/>
      <c r="D24" s="56"/>
      <c r="E24" s="56"/>
      <c r="F24" s="30"/>
      <c r="G24" s="30"/>
      <c r="H24" s="30"/>
      <c r="I24" s="30"/>
      <c r="J24" s="30"/>
      <c r="K24" s="45"/>
      <c r="L24" s="50"/>
      <c r="M24" s="50"/>
      <c r="N24" s="52"/>
      <c r="O24" s="59"/>
      <c r="P24" s="59"/>
      <c r="Q24" s="62"/>
    </row>
    <row r="25" spans="1:17" ht="12" customHeight="1" x14ac:dyDescent="0.25">
      <c r="A25" s="30"/>
      <c r="B25" s="45"/>
      <c r="C25" s="30"/>
      <c r="D25" s="56"/>
      <c r="E25" s="56"/>
      <c r="F25" s="30"/>
      <c r="G25" s="30"/>
      <c r="H25" s="30"/>
      <c r="I25" s="30"/>
      <c r="J25" s="30"/>
      <c r="K25" s="45"/>
      <c r="L25" s="50"/>
      <c r="M25" s="50"/>
      <c r="N25" s="52"/>
      <c r="O25" s="59"/>
      <c r="P25" s="59"/>
      <c r="Q25" s="62"/>
    </row>
    <row r="26" spans="1:17" ht="12" customHeight="1" x14ac:dyDescent="0.25">
      <c r="A26" s="30"/>
      <c r="B26" s="45"/>
      <c r="C26" s="30"/>
      <c r="D26" s="57"/>
      <c r="E26" s="56"/>
      <c r="F26" s="30"/>
      <c r="G26" s="31"/>
      <c r="H26" s="31"/>
      <c r="I26" s="30"/>
      <c r="J26" s="30"/>
      <c r="K26" s="45"/>
      <c r="L26" s="50"/>
      <c r="M26" s="50"/>
      <c r="N26" s="52"/>
      <c r="O26" s="59"/>
      <c r="P26" s="59"/>
      <c r="Q26" s="62"/>
    </row>
    <row r="27" spans="1:17" ht="12" customHeight="1" x14ac:dyDescent="0.25">
      <c r="A27" s="30"/>
      <c r="B27" s="45"/>
      <c r="C27" s="30"/>
      <c r="D27" s="29" t="s">
        <v>94</v>
      </c>
      <c r="E27" s="56"/>
      <c r="F27" s="30"/>
      <c r="G27" s="29" t="s">
        <v>50</v>
      </c>
      <c r="H27" s="29" t="s">
        <v>78</v>
      </c>
      <c r="I27" s="30"/>
      <c r="J27" s="30"/>
      <c r="K27" s="45"/>
      <c r="L27" s="50"/>
      <c r="M27" s="50"/>
      <c r="N27" s="52"/>
      <c r="O27" s="59"/>
      <c r="P27" s="59"/>
      <c r="Q27" s="62"/>
    </row>
    <row r="28" spans="1:17" ht="12" customHeight="1" x14ac:dyDescent="0.25">
      <c r="A28" s="30"/>
      <c r="B28" s="45"/>
      <c r="C28" s="30"/>
      <c r="D28" s="30"/>
      <c r="E28" s="56"/>
      <c r="F28" s="30"/>
      <c r="G28" s="30"/>
      <c r="H28" s="30"/>
      <c r="I28" s="30"/>
      <c r="J28" s="30"/>
      <c r="K28" s="45"/>
      <c r="L28" s="50"/>
      <c r="M28" s="50"/>
      <c r="N28" s="52"/>
      <c r="O28" s="59"/>
      <c r="P28" s="59"/>
      <c r="Q28" s="62"/>
    </row>
    <row r="29" spans="1:17" ht="12" customHeight="1" x14ac:dyDescent="0.25">
      <c r="A29" s="30"/>
      <c r="B29" s="45"/>
      <c r="C29" s="30"/>
      <c r="D29" s="30"/>
      <c r="E29" s="56"/>
      <c r="F29" s="30"/>
      <c r="G29" s="30"/>
      <c r="H29" s="30"/>
      <c r="I29" s="30"/>
      <c r="J29" s="30"/>
      <c r="K29" s="45"/>
      <c r="L29" s="50"/>
      <c r="M29" s="50"/>
      <c r="N29" s="52"/>
      <c r="O29" s="59"/>
      <c r="P29" s="59"/>
      <c r="Q29" s="62"/>
    </row>
    <row r="30" spans="1:17" ht="12" customHeight="1" x14ac:dyDescent="0.25">
      <c r="A30" s="30"/>
      <c r="B30" s="45"/>
      <c r="C30" s="30"/>
      <c r="D30" s="30"/>
      <c r="E30" s="56"/>
      <c r="F30" s="30"/>
      <c r="G30" s="30"/>
      <c r="H30" s="31"/>
      <c r="I30" s="30"/>
      <c r="J30" s="30"/>
      <c r="K30" s="45"/>
      <c r="L30" s="50"/>
      <c r="M30" s="50"/>
      <c r="N30" s="52"/>
      <c r="O30" s="59"/>
      <c r="P30" s="59"/>
      <c r="Q30" s="62"/>
    </row>
    <row r="31" spans="1:17" ht="49.5" customHeight="1" x14ac:dyDescent="0.25">
      <c r="A31" s="30"/>
      <c r="B31" s="46"/>
      <c r="C31" s="31"/>
      <c r="D31" s="31"/>
      <c r="E31" s="57"/>
      <c r="F31" s="30"/>
      <c r="G31" s="31"/>
      <c r="H31" s="2" t="s">
        <v>52</v>
      </c>
      <c r="I31" s="31"/>
      <c r="J31" s="30"/>
      <c r="K31" s="46"/>
      <c r="L31" s="54"/>
      <c r="M31" s="50"/>
      <c r="N31" s="52"/>
      <c r="O31" s="60"/>
      <c r="P31" s="59"/>
      <c r="Q31" s="62"/>
    </row>
    <row r="32" spans="1:17" ht="56.25" customHeight="1" x14ac:dyDescent="0.25">
      <c r="A32" s="30"/>
      <c r="B32" s="44" t="s">
        <v>67</v>
      </c>
      <c r="C32" s="29" t="s">
        <v>83</v>
      </c>
      <c r="D32" s="29" t="s">
        <v>95</v>
      </c>
      <c r="E32" s="29" t="s">
        <v>96</v>
      </c>
      <c r="F32" s="30"/>
      <c r="G32" s="29" t="s">
        <v>80</v>
      </c>
      <c r="H32" s="29" t="s">
        <v>81</v>
      </c>
      <c r="I32" s="29" t="s">
        <v>38</v>
      </c>
      <c r="J32" s="30"/>
      <c r="K32" s="44" t="s">
        <v>32</v>
      </c>
      <c r="L32" s="49">
        <v>460</v>
      </c>
      <c r="M32" s="50"/>
      <c r="N32" s="52"/>
      <c r="O32" s="58"/>
      <c r="P32" s="59"/>
      <c r="Q32" s="62"/>
    </row>
    <row r="33" spans="1:17" ht="18.75" customHeight="1" x14ac:dyDescent="0.25">
      <c r="A33" s="30"/>
      <c r="B33" s="46"/>
      <c r="C33" s="31"/>
      <c r="D33" s="31"/>
      <c r="E33" s="31"/>
      <c r="F33" s="30"/>
      <c r="G33" s="31"/>
      <c r="H33" s="31"/>
      <c r="I33" s="31"/>
      <c r="J33" s="30"/>
      <c r="K33" s="46"/>
      <c r="L33" s="54"/>
      <c r="M33" s="50"/>
      <c r="N33" s="52"/>
      <c r="O33" s="60"/>
      <c r="P33" s="60"/>
      <c r="Q33" s="63"/>
    </row>
    <row r="34" spans="1:17" ht="51.75" customHeight="1" x14ac:dyDescent="0.25">
      <c r="A34" s="28" t="s">
        <v>42</v>
      </c>
      <c r="B34" s="53" t="s">
        <v>76</v>
      </c>
      <c r="C34" s="28" t="s">
        <v>88</v>
      </c>
      <c r="D34" s="28" t="s">
        <v>74</v>
      </c>
      <c r="E34" s="28" t="s">
        <v>75</v>
      </c>
      <c r="F34" s="28" t="s">
        <v>41</v>
      </c>
      <c r="G34" s="28" t="s">
        <v>89</v>
      </c>
      <c r="H34" s="28" t="s">
        <v>20</v>
      </c>
      <c r="I34" s="28" t="s">
        <v>46</v>
      </c>
      <c r="J34" s="28" t="s">
        <v>97</v>
      </c>
      <c r="K34" s="12" t="s">
        <v>43</v>
      </c>
      <c r="L34" s="21">
        <v>1500</v>
      </c>
      <c r="M34" s="47">
        <f>SUM(L34:L37)</f>
        <v>9500</v>
      </c>
      <c r="N34" s="48">
        <v>0.25319999999999998</v>
      </c>
      <c r="O34" s="27"/>
      <c r="P34" s="58">
        <f>SUM(O34:O37)</f>
        <v>0</v>
      </c>
      <c r="Q34" s="61"/>
    </row>
    <row r="35" spans="1:17" ht="35.25" customHeight="1" x14ac:dyDescent="0.25">
      <c r="A35" s="28"/>
      <c r="B35" s="53"/>
      <c r="C35" s="28"/>
      <c r="D35" s="28"/>
      <c r="E35" s="28"/>
      <c r="F35" s="28"/>
      <c r="G35" s="28"/>
      <c r="H35" s="28"/>
      <c r="I35" s="28"/>
      <c r="J35" s="28"/>
      <c r="K35" s="12" t="s">
        <v>44</v>
      </c>
      <c r="L35" s="21">
        <v>2000</v>
      </c>
      <c r="M35" s="47"/>
      <c r="N35" s="48"/>
      <c r="O35" s="27"/>
      <c r="P35" s="59"/>
      <c r="Q35" s="62"/>
    </row>
    <row r="36" spans="1:17" ht="34.5" customHeight="1" x14ac:dyDescent="0.25">
      <c r="A36" s="28"/>
      <c r="B36" s="53"/>
      <c r="C36" s="28" t="s">
        <v>71</v>
      </c>
      <c r="D36" s="28" t="s">
        <v>93</v>
      </c>
      <c r="E36" s="28" t="s">
        <v>98</v>
      </c>
      <c r="F36" s="28"/>
      <c r="G36" s="28"/>
      <c r="H36" s="28"/>
      <c r="I36" s="28"/>
      <c r="J36" s="28"/>
      <c r="K36" s="12" t="s">
        <v>40</v>
      </c>
      <c r="L36" s="47">
        <v>6000</v>
      </c>
      <c r="M36" s="47"/>
      <c r="N36" s="48"/>
      <c r="O36" s="27"/>
      <c r="P36" s="59"/>
      <c r="Q36" s="62"/>
    </row>
    <row r="37" spans="1:17" ht="51.75" customHeight="1" x14ac:dyDescent="0.25">
      <c r="A37" s="28"/>
      <c r="B37" s="53"/>
      <c r="C37" s="28"/>
      <c r="D37" s="28"/>
      <c r="E37" s="28"/>
      <c r="F37" s="28"/>
      <c r="G37" s="22" t="s">
        <v>51</v>
      </c>
      <c r="H37" s="28"/>
      <c r="I37" s="22" t="s">
        <v>47</v>
      </c>
      <c r="J37" s="28"/>
      <c r="K37" s="12" t="s">
        <v>45</v>
      </c>
      <c r="L37" s="47"/>
      <c r="M37" s="47"/>
      <c r="N37" s="48"/>
      <c r="O37" s="27"/>
      <c r="P37" s="60"/>
      <c r="Q37" s="63"/>
    </row>
    <row r="38" spans="1:17" ht="15.75" x14ac:dyDescent="0.25">
      <c r="A38" s="32" t="s">
        <v>5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23">
        <f>SUM(L12:L37)</f>
        <v>37520</v>
      </c>
      <c r="M38" s="23">
        <f>SUM(M12:M37)</f>
        <v>37520</v>
      </c>
      <c r="N38" s="24">
        <v>1</v>
      </c>
      <c r="O38" s="25">
        <f>SUM(O12:O37)</f>
        <v>0</v>
      </c>
      <c r="P38" s="25">
        <f>SUM(P12:P37)</f>
        <v>0</v>
      </c>
      <c r="Q38" s="26">
        <v>0</v>
      </c>
    </row>
    <row r="39" spans="1:17" x14ac:dyDescent="0.25">
      <c r="A39" s="14"/>
      <c r="B39" s="15"/>
      <c r="C39" s="15"/>
      <c r="D39" s="14"/>
      <c r="E39" s="14"/>
      <c r="F39" s="14"/>
      <c r="G39" s="14"/>
      <c r="H39" s="14"/>
      <c r="I39" s="14"/>
      <c r="J39" s="14"/>
      <c r="K39" s="15"/>
      <c r="L39" s="16"/>
      <c r="M39" s="16"/>
      <c r="N39" s="14"/>
    </row>
    <row r="40" spans="1:17" x14ac:dyDescent="0.25">
      <c r="A40" s="14"/>
      <c r="B40" s="15"/>
      <c r="C40" s="15"/>
      <c r="D40" s="14"/>
      <c r="E40" s="14"/>
      <c r="F40" s="14"/>
      <c r="G40" s="14"/>
      <c r="H40" s="14"/>
      <c r="I40" s="14"/>
      <c r="J40" s="14"/>
      <c r="K40" s="15"/>
      <c r="L40" s="16"/>
      <c r="M40" s="16"/>
      <c r="N40" s="14"/>
    </row>
    <row r="41" spans="1:17" x14ac:dyDescent="0.25">
      <c r="A41" s="14"/>
      <c r="B41" s="15"/>
      <c r="C41" s="15"/>
      <c r="D41" s="14"/>
      <c r="E41" s="14"/>
      <c r="F41" s="14"/>
      <c r="G41" s="14"/>
      <c r="H41" s="14"/>
      <c r="I41" s="14"/>
      <c r="J41" s="14"/>
      <c r="K41" s="15"/>
      <c r="L41" s="16"/>
      <c r="M41" s="16"/>
      <c r="N41" s="14"/>
    </row>
    <row r="42" spans="1:17" x14ac:dyDescent="0.25">
      <c r="A42" s="14"/>
      <c r="B42" s="15"/>
      <c r="C42" s="15"/>
      <c r="D42" s="14"/>
      <c r="E42" s="14"/>
      <c r="F42" s="14"/>
      <c r="G42" s="14"/>
      <c r="H42" s="14"/>
      <c r="I42" s="14"/>
      <c r="J42" s="14"/>
      <c r="K42" s="15"/>
      <c r="L42" s="16"/>
      <c r="M42" s="16"/>
      <c r="N42" s="14"/>
    </row>
    <row r="43" spans="1:17" x14ac:dyDescent="0.25">
      <c r="A43" s="14"/>
      <c r="B43" s="15"/>
      <c r="C43" s="15"/>
      <c r="D43" s="14"/>
      <c r="E43" s="14"/>
      <c r="F43" s="14"/>
      <c r="G43" s="14"/>
      <c r="H43" s="14"/>
      <c r="I43" s="14"/>
      <c r="J43" s="14"/>
      <c r="K43" s="15"/>
      <c r="L43" s="16"/>
      <c r="M43" s="16"/>
      <c r="N43" s="14"/>
    </row>
    <row r="44" spans="1:17" x14ac:dyDescent="0.25">
      <c r="A44" s="14"/>
      <c r="B44" s="15"/>
      <c r="C44" s="15"/>
      <c r="D44" s="14"/>
      <c r="E44" s="14"/>
      <c r="F44" s="14"/>
      <c r="G44" s="14"/>
      <c r="H44" s="14"/>
      <c r="I44" s="14"/>
      <c r="J44" s="14"/>
      <c r="K44" s="15"/>
      <c r="L44" s="16"/>
      <c r="M44" s="16"/>
      <c r="N44" s="14"/>
    </row>
    <row r="45" spans="1:17" x14ac:dyDescent="0.25">
      <c r="A45" s="14"/>
      <c r="B45" s="15"/>
      <c r="C45" s="15"/>
      <c r="D45" s="14"/>
      <c r="E45" s="14"/>
      <c r="F45" s="14"/>
      <c r="G45" s="14"/>
      <c r="H45" s="14"/>
      <c r="I45" s="14"/>
      <c r="J45" s="14"/>
      <c r="K45" s="15"/>
      <c r="L45" s="16"/>
      <c r="M45" s="16"/>
      <c r="N45" s="14"/>
    </row>
    <row r="46" spans="1:17" x14ac:dyDescent="0.25">
      <c r="A46" s="14"/>
      <c r="B46" s="15"/>
      <c r="C46" s="15"/>
      <c r="D46" s="14"/>
      <c r="E46" s="14"/>
      <c r="F46" s="14"/>
      <c r="G46" s="14"/>
      <c r="H46" s="14"/>
      <c r="I46" s="14"/>
      <c r="J46" s="14"/>
      <c r="K46" s="15"/>
      <c r="L46" s="16"/>
      <c r="M46" s="16"/>
      <c r="N46" s="14"/>
    </row>
    <row r="47" spans="1:17" x14ac:dyDescent="0.25">
      <c r="A47" s="14"/>
      <c r="B47" s="15"/>
      <c r="C47" s="15"/>
      <c r="D47" s="14"/>
      <c r="E47" s="14"/>
      <c r="F47" s="14"/>
      <c r="G47" s="14"/>
      <c r="H47" s="14"/>
      <c r="I47" s="14"/>
      <c r="J47" s="14"/>
      <c r="K47" s="15"/>
      <c r="L47" s="16"/>
      <c r="M47" s="16"/>
      <c r="N47" s="14"/>
    </row>
    <row r="48" spans="1:17" x14ac:dyDescent="0.25">
      <c r="A48" s="14"/>
      <c r="B48" s="15"/>
      <c r="C48" s="15"/>
      <c r="D48" s="14"/>
      <c r="E48" s="14"/>
      <c r="F48" s="14"/>
      <c r="G48" s="14"/>
      <c r="H48" s="14"/>
      <c r="I48" s="14"/>
      <c r="J48" s="14"/>
      <c r="K48" s="15"/>
      <c r="L48" s="16"/>
      <c r="M48" s="16"/>
      <c r="N48" s="14"/>
    </row>
    <row r="49" spans="1:14" x14ac:dyDescent="0.25">
      <c r="A49" s="14"/>
      <c r="B49" s="15"/>
      <c r="C49" s="15"/>
      <c r="D49" s="14"/>
      <c r="E49" s="14"/>
      <c r="F49" s="14"/>
      <c r="G49" s="14"/>
      <c r="H49" s="14"/>
      <c r="I49" s="14"/>
      <c r="J49" s="14"/>
      <c r="K49" s="15"/>
      <c r="L49" s="16"/>
      <c r="M49" s="16"/>
      <c r="N49" s="14"/>
    </row>
    <row r="50" spans="1:14" x14ac:dyDescent="0.25">
      <c r="A50" s="14"/>
      <c r="B50" s="15"/>
      <c r="C50" s="15"/>
      <c r="D50" s="14"/>
      <c r="E50" s="14"/>
      <c r="F50" s="14"/>
      <c r="G50" s="14"/>
      <c r="H50" s="14"/>
      <c r="I50" s="14"/>
      <c r="J50" s="14"/>
      <c r="K50" s="15"/>
      <c r="L50" s="16"/>
      <c r="M50" s="16"/>
      <c r="N50" s="14"/>
    </row>
    <row r="51" spans="1:14" x14ac:dyDescent="0.25">
      <c r="A51" s="14"/>
      <c r="B51" s="15"/>
      <c r="C51" s="15"/>
      <c r="D51" s="14"/>
      <c r="E51" s="14"/>
      <c r="F51" s="14"/>
      <c r="G51" s="14"/>
      <c r="H51" s="14"/>
      <c r="I51" s="14"/>
      <c r="J51" s="14"/>
      <c r="K51" s="15"/>
      <c r="L51" s="16"/>
      <c r="M51" s="16"/>
      <c r="N51" s="14"/>
    </row>
    <row r="52" spans="1:14" x14ac:dyDescent="0.25">
      <c r="A52" s="14"/>
      <c r="B52" s="15"/>
      <c r="C52" s="15"/>
      <c r="D52" s="14"/>
      <c r="E52" s="14"/>
      <c r="F52" s="14"/>
      <c r="G52" s="14"/>
      <c r="H52" s="14"/>
      <c r="I52" s="14"/>
      <c r="J52" s="14"/>
      <c r="K52" s="15"/>
      <c r="L52" s="16"/>
      <c r="M52" s="16"/>
      <c r="N52" s="14"/>
    </row>
    <row r="53" spans="1:14" x14ac:dyDescent="0.25">
      <c r="A53" s="14"/>
      <c r="B53" s="15"/>
      <c r="C53" s="15"/>
      <c r="D53" s="14"/>
      <c r="E53" s="14"/>
      <c r="F53" s="14"/>
      <c r="G53" s="14"/>
      <c r="H53" s="14"/>
      <c r="I53" s="14"/>
      <c r="J53" s="14"/>
      <c r="K53" s="15"/>
      <c r="L53" s="16"/>
      <c r="M53" s="16"/>
      <c r="N53" s="14"/>
    </row>
    <row r="54" spans="1:14" x14ac:dyDescent="0.25">
      <c r="A54" s="14"/>
      <c r="B54" s="15"/>
      <c r="C54" s="15"/>
      <c r="D54" s="14"/>
      <c r="E54" s="14"/>
      <c r="F54" s="14"/>
      <c r="G54" s="14"/>
      <c r="H54" s="14"/>
      <c r="I54" s="14"/>
      <c r="J54" s="14"/>
      <c r="K54" s="15"/>
      <c r="L54" s="16"/>
      <c r="M54" s="16"/>
      <c r="N54" s="14"/>
    </row>
    <row r="55" spans="1:14" x14ac:dyDescent="0.25">
      <c r="A55" s="14"/>
      <c r="B55" s="15"/>
      <c r="C55" s="15"/>
      <c r="D55" s="14"/>
      <c r="E55" s="14"/>
      <c r="F55" s="14"/>
      <c r="G55" s="14"/>
      <c r="H55" s="14"/>
      <c r="I55" s="14"/>
      <c r="J55" s="14"/>
      <c r="K55" s="15"/>
      <c r="L55" s="16"/>
      <c r="M55" s="16"/>
      <c r="N55" s="14"/>
    </row>
    <row r="56" spans="1:14" x14ac:dyDescent="0.25">
      <c r="A56" s="14"/>
      <c r="B56" s="15"/>
      <c r="C56" s="15"/>
      <c r="D56" s="14"/>
      <c r="E56" s="14"/>
      <c r="F56" s="14"/>
      <c r="G56" s="14"/>
      <c r="H56" s="14"/>
      <c r="I56" s="14"/>
      <c r="J56" s="14"/>
      <c r="K56" s="15"/>
      <c r="L56" s="16"/>
      <c r="M56" s="16"/>
      <c r="N56" s="14"/>
    </row>
    <row r="57" spans="1:14" x14ac:dyDescent="0.25">
      <c r="A57" s="14"/>
      <c r="B57" s="15"/>
      <c r="C57" s="15"/>
      <c r="D57" s="14"/>
      <c r="E57" s="14"/>
      <c r="F57" s="14"/>
      <c r="G57" s="14"/>
      <c r="H57" s="14"/>
      <c r="I57" s="14"/>
      <c r="J57" s="14"/>
      <c r="K57" s="15"/>
      <c r="L57" s="16"/>
      <c r="M57" s="16"/>
      <c r="N57" s="14"/>
    </row>
    <row r="58" spans="1:14" x14ac:dyDescent="0.25">
      <c r="A58" s="14"/>
      <c r="B58" s="15"/>
      <c r="C58" s="15"/>
      <c r="D58" s="14"/>
      <c r="E58" s="14"/>
      <c r="F58" s="14"/>
      <c r="G58" s="14"/>
      <c r="H58" s="14"/>
      <c r="I58" s="14"/>
      <c r="J58" s="14"/>
      <c r="K58" s="15"/>
      <c r="L58" s="16"/>
      <c r="M58" s="16"/>
      <c r="N58" s="14"/>
    </row>
    <row r="59" spans="1:14" x14ac:dyDescent="0.25">
      <c r="A59" s="14"/>
      <c r="B59" s="15"/>
      <c r="C59" s="15"/>
      <c r="D59" s="14"/>
      <c r="E59" s="14"/>
      <c r="F59" s="14"/>
      <c r="G59" s="14"/>
      <c r="H59" s="14"/>
      <c r="I59" s="14"/>
      <c r="J59" s="14"/>
      <c r="K59" s="15"/>
      <c r="L59" s="16"/>
      <c r="M59" s="16"/>
      <c r="N59" s="14"/>
    </row>
    <row r="60" spans="1:14" x14ac:dyDescent="0.25">
      <c r="A60" s="14"/>
      <c r="B60" s="15"/>
      <c r="C60" s="15"/>
      <c r="D60" s="14"/>
      <c r="E60" s="14"/>
      <c r="F60" s="14"/>
      <c r="G60" s="14"/>
      <c r="H60" s="14"/>
      <c r="I60" s="14"/>
      <c r="J60" s="14"/>
      <c r="K60" s="15"/>
      <c r="L60" s="16"/>
      <c r="M60" s="16"/>
      <c r="N60" s="14"/>
    </row>
    <row r="61" spans="1:14" x14ac:dyDescent="0.25">
      <c r="A61" s="14"/>
      <c r="B61" s="15"/>
      <c r="C61" s="15"/>
      <c r="D61" s="14"/>
      <c r="E61" s="14"/>
      <c r="F61" s="14"/>
      <c r="G61" s="14"/>
      <c r="H61" s="14"/>
      <c r="I61" s="14"/>
      <c r="J61" s="14"/>
      <c r="K61" s="15"/>
      <c r="L61" s="16"/>
      <c r="M61" s="16"/>
      <c r="N61" s="14"/>
    </row>
    <row r="62" spans="1:14" x14ac:dyDescent="0.25">
      <c r="A62" s="14"/>
      <c r="B62" s="15"/>
      <c r="C62" s="15"/>
      <c r="D62" s="14"/>
      <c r="E62" s="14"/>
      <c r="F62" s="14"/>
      <c r="G62" s="14"/>
      <c r="H62" s="14"/>
      <c r="I62" s="14"/>
      <c r="J62" s="14"/>
      <c r="K62" s="15"/>
      <c r="L62" s="16"/>
      <c r="M62" s="16"/>
      <c r="N62" s="14"/>
    </row>
    <row r="63" spans="1:14" x14ac:dyDescent="0.25">
      <c r="A63" s="14"/>
      <c r="B63" s="15"/>
      <c r="C63" s="15"/>
      <c r="D63" s="14"/>
      <c r="E63" s="14"/>
      <c r="F63" s="14"/>
      <c r="G63" s="14"/>
      <c r="H63" s="14"/>
      <c r="I63" s="14"/>
      <c r="J63" s="14"/>
      <c r="K63" s="15"/>
      <c r="L63" s="16"/>
      <c r="M63" s="16"/>
      <c r="N63" s="14"/>
    </row>
    <row r="64" spans="1:14" x14ac:dyDescent="0.25">
      <c r="A64" s="14"/>
      <c r="B64" s="15"/>
      <c r="C64" s="15"/>
      <c r="D64" s="14"/>
      <c r="E64" s="14"/>
      <c r="F64" s="14"/>
      <c r="G64" s="14"/>
      <c r="H64" s="14"/>
      <c r="I64" s="14"/>
      <c r="J64" s="14"/>
      <c r="K64" s="15"/>
      <c r="L64" s="16"/>
      <c r="M64" s="16"/>
      <c r="N64" s="14"/>
    </row>
    <row r="65" spans="1:14" x14ac:dyDescent="0.25">
      <c r="A65" s="14"/>
      <c r="B65" s="15"/>
      <c r="C65" s="15"/>
      <c r="D65" s="14"/>
      <c r="E65" s="14"/>
      <c r="F65" s="14"/>
      <c r="G65" s="14"/>
      <c r="H65" s="14"/>
      <c r="I65" s="14"/>
      <c r="J65" s="14"/>
      <c r="K65" s="15"/>
      <c r="L65" s="16"/>
      <c r="M65" s="16"/>
      <c r="N65" s="14"/>
    </row>
    <row r="66" spans="1:14" x14ac:dyDescent="0.25">
      <c r="A66" s="14"/>
      <c r="B66" s="15"/>
      <c r="C66" s="15"/>
      <c r="D66" s="14"/>
      <c r="E66" s="14"/>
      <c r="F66" s="14"/>
      <c r="G66" s="14"/>
      <c r="H66" s="14"/>
      <c r="I66" s="14"/>
      <c r="J66" s="14"/>
      <c r="K66" s="15"/>
      <c r="L66" s="16"/>
      <c r="M66" s="16"/>
      <c r="N66" s="14"/>
    </row>
    <row r="67" spans="1:14" x14ac:dyDescent="0.25">
      <c r="A67" s="14"/>
      <c r="B67" s="15"/>
      <c r="C67" s="15"/>
      <c r="D67" s="14"/>
      <c r="E67" s="14"/>
      <c r="F67" s="14"/>
      <c r="G67" s="14"/>
      <c r="H67" s="14"/>
      <c r="I67" s="14"/>
      <c r="J67" s="14"/>
      <c r="K67" s="15"/>
      <c r="L67" s="16"/>
      <c r="M67" s="16"/>
      <c r="N67" s="14"/>
    </row>
    <row r="68" spans="1:14" x14ac:dyDescent="0.25">
      <c r="A68" s="14"/>
      <c r="B68" s="15"/>
      <c r="C68" s="15"/>
      <c r="D68" s="14"/>
      <c r="E68" s="14"/>
      <c r="F68" s="14"/>
      <c r="G68" s="14"/>
      <c r="H68" s="14"/>
      <c r="I68" s="14"/>
      <c r="J68" s="14"/>
      <c r="K68" s="15"/>
      <c r="L68" s="16"/>
      <c r="M68" s="16"/>
      <c r="N68" s="14"/>
    </row>
    <row r="69" spans="1:14" x14ac:dyDescent="0.25">
      <c r="A69" s="14"/>
      <c r="B69" s="15"/>
      <c r="C69" s="15"/>
      <c r="D69" s="14"/>
      <c r="E69" s="14"/>
      <c r="F69" s="14"/>
      <c r="G69" s="14"/>
      <c r="H69" s="14"/>
      <c r="I69" s="14"/>
      <c r="J69" s="14"/>
      <c r="K69" s="15"/>
      <c r="L69" s="16"/>
      <c r="M69" s="16"/>
      <c r="N69" s="14"/>
    </row>
    <row r="70" spans="1:14" x14ac:dyDescent="0.25">
      <c r="A70" s="14"/>
      <c r="B70" s="15"/>
      <c r="C70" s="15"/>
      <c r="D70" s="14"/>
      <c r="E70" s="14"/>
      <c r="F70" s="14"/>
      <c r="G70" s="14"/>
      <c r="H70" s="14"/>
      <c r="I70" s="14"/>
      <c r="J70" s="14"/>
      <c r="K70" s="15"/>
      <c r="L70" s="16"/>
      <c r="M70" s="16"/>
      <c r="N70" s="14"/>
    </row>
    <row r="71" spans="1:14" x14ac:dyDescent="0.25">
      <c r="A71" s="14"/>
      <c r="B71" s="15"/>
      <c r="C71" s="15"/>
      <c r="D71" s="14"/>
      <c r="E71" s="14"/>
      <c r="F71" s="14"/>
      <c r="G71" s="14"/>
      <c r="H71" s="14"/>
      <c r="I71" s="14"/>
      <c r="J71" s="14"/>
      <c r="K71" s="15"/>
      <c r="L71" s="16"/>
      <c r="M71" s="16"/>
      <c r="N71" s="14"/>
    </row>
    <row r="72" spans="1:14" x14ac:dyDescent="0.25">
      <c r="A72" s="14"/>
      <c r="B72" s="15"/>
      <c r="C72" s="15"/>
      <c r="D72" s="14"/>
      <c r="E72" s="14"/>
      <c r="F72" s="14"/>
      <c r="G72" s="14"/>
      <c r="H72" s="14"/>
      <c r="I72" s="14"/>
      <c r="J72" s="14"/>
      <c r="K72" s="15"/>
      <c r="L72" s="16"/>
      <c r="M72" s="16"/>
      <c r="N72" s="14"/>
    </row>
    <row r="73" spans="1:14" x14ac:dyDescent="0.25">
      <c r="A73" s="14"/>
      <c r="B73" s="15"/>
      <c r="C73" s="15"/>
      <c r="D73" s="14"/>
      <c r="E73" s="14"/>
      <c r="F73" s="14"/>
      <c r="G73" s="14"/>
      <c r="H73" s="14"/>
      <c r="I73" s="14"/>
      <c r="J73" s="14"/>
      <c r="K73" s="15"/>
      <c r="L73" s="16"/>
      <c r="M73" s="16"/>
      <c r="N73" s="14"/>
    </row>
    <row r="74" spans="1:14" x14ac:dyDescent="0.25">
      <c r="A74" s="14"/>
      <c r="B74" s="15"/>
      <c r="C74" s="15"/>
      <c r="D74" s="14"/>
      <c r="E74" s="14"/>
      <c r="F74" s="14"/>
      <c r="G74" s="14"/>
      <c r="H74" s="14"/>
      <c r="I74" s="14"/>
      <c r="J74" s="14"/>
      <c r="K74" s="15"/>
      <c r="L74" s="16"/>
      <c r="M74" s="16"/>
      <c r="N74" s="14"/>
    </row>
    <row r="75" spans="1:14" x14ac:dyDescent="0.25">
      <c r="A75" s="14"/>
      <c r="B75" s="15"/>
      <c r="C75" s="15"/>
      <c r="D75" s="14"/>
      <c r="E75" s="14"/>
      <c r="F75" s="14"/>
      <c r="G75" s="14"/>
      <c r="H75" s="14"/>
      <c r="I75" s="14"/>
      <c r="J75" s="14"/>
      <c r="K75" s="15"/>
      <c r="L75" s="16"/>
      <c r="M75" s="16"/>
      <c r="N75" s="14"/>
    </row>
    <row r="76" spans="1:14" x14ac:dyDescent="0.25">
      <c r="A76" s="14"/>
      <c r="B76" s="15"/>
      <c r="C76" s="15"/>
      <c r="D76" s="14"/>
      <c r="E76" s="14"/>
      <c r="F76" s="14"/>
      <c r="G76" s="14"/>
      <c r="H76" s="14"/>
      <c r="I76" s="14"/>
      <c r="J76" s="14"/>
      <c r="K76" s="15"/>
      <c r="L76" s="16"/>
      <c r="M76" s="16"/>
      <c r="N76" s="14"/>
    </row>
    <row r="77" spans="1:14" x14ac:dyDescent="0.25">
      <c r="A77" s="14"/>
      <c r="B77" s="15"/>
      <c r="C77" s="15"/>
      <c r="D77" s="14"/>
      <c r="E77" s="14"/>
      <c r="F77" s="14"/>
      <c r="G77" s="14"/>
      <c r="H77" s="14"/>
      <c r="I77" s="14"/>
      <c r="J77" s="14"/>
      <c r="K77" s="15"/>
      <c r="L77" s="16"/>
      <c r="M77" s="16"/>
      <c r="N77" s="14"/>
    </row>
    <row r="78" spans="1:14" x14ac:dyDescent="0.25">
      <c r="A78" s="14"/>
      <c r="B78" s="15"/>
      <c r="C78" s="15"/>
      <c r="D78" s="14"/>
      <c r="E78" s="14"/>
      <c r="F78" s="14"/>
      <c r="G78" s="14"/>
      <c r="H78" s="14"/>
      <c r="I78" s="14"/>
      <c r="J78" s="14"/>
      <c r="K78" s="15"/>
      <c r="L78" s="16"/>
      <c r="M78" s="16"/>
      <c r="N78" s="14"/>
    </row>
    <row r="79" spans="1:14" x14ac:dyDescent="0.25">
      <c r="A79" s="14"/>
      <c r="B79" s="15"/>
      <c r="C79" s="15"/>
      <c r="D79" s="14"/>
      <c r="E79" s="14"/>
      <c r="F79" s="14"/>
      <c r="G79" s="14"/>
      <c r="H79" s="14"/>
      <c r="I79" s="14"/>
      <c r="J79" s="14"/>
      <c r="K79" s="15"/>
      <c r="L79" s="16"/>
      <c r="M79" s="16"/>
      <c r="N79" s="14"/>
    </row>
    <row r="80" spans="1:14" x14ac:dyDescent="0.25">
      <c r="A80" s="17"/>
      <c r="B80" s="18"/>
      <c r="C80" s="18"/>
      <c r="D80" s="17"/>
      <c r="E80" s="17"/>
      <c r="F80" s="17"/>
      <c r="G80" s="17"/>
      <c r="H80" s="17"/>
      <c r="I80" s="17"/>
      <c r="J80" s="17"/>
      <c r="K80" s="18"/>
      <c r="L80" s="17"/>
      <c r="M80" s="17"/>
      <c r="N80" s="17"/>
    </row>
    <row r="81" spans="1:14" x14ac:dyDescent="0.25">
      <c r="A81" s="17"/>
      <c r="B81" s="18"/>
      <c r="C81" s="18"/>
      <c r="D81" s="17"/>
      <c r="E81" s="17"/>
      <c r="F81" s="17"/>
      <c r="G81" s="17"/>
      <c r="H81" s="17"/>
      <c r="I81" s="17"/>
      <c r="J81" s="17"/>
      <c r="K81" s="18"/>
      <c r="L81" s="17"/>
      <c r="M81" s="17"/>
      <c r="N81" s="17"/>
    </row>
    <row r="82" spans="1:14" x14ac:dyDescent="0.25">
      <c r="A82" s="17"/>
      <c r="B82" s="18"/>
      <c r="C82" s="18"/>
      <c r="D82" s="17"/>
      <c r="E82" s="17"/>
      <c r="F82" s="17"/>
      <c r="G82" s="17"/>
      <c r="H82" s="17"/>
      <c r="I82" s="17"/>
      <c r="J82" s="17"/>
      <c r="K82" s="18"/>
      <c r="L82" s="17"/>
      <c r="M82" s="17"/>
      <c r="N82" s="17"/>
    </row>
    <row r="83" spans="1:14" x14ac:dyDescent="0.25">
      <c r="A83" s="17"/>
      <c r="B83" s="18"/>
      <c r="C83" s="18"/>
      <c r="D83" s="17"/>
      <c r="E83" s="17"/>
      <c r="F83" s="17"/>
      <c r="G83" s="17"/>
      <c r="H83" s="17"/>
      <c r="I83" s="17"/>
      <c r="J83" s="17"/>
      <c r="K83" s="18"/>
      <c r="L83" s="17"/>
      <c r="M83" s="17"/>
      <c r="N83" s="17"/>
    </row>
  </sheetData>
  <mergeCells count="89">
    <mergeCell ref="P34:P37"/>
    <mergeCell ref="Q34:Q37"/>
    <mergeCell ref="O22:O31"/>
    <mergeCell ref="P21:P33"/>
    <mergeCell ref="Q21:Q33"/>
    <mergeCell ref="O32:O33"/>
    <mergeCell ref="O12:O15"/>
    <mergeCell ref="P12:P15"/>
    <mergeCell ref="Q12:Q15"/>
    <mergeCell ref="P16:P20"/>
    <mergeCell ref="Q16:Q20"/>
    <mergeCell ref="L36:L37"/>
    <mergeCell ref="C12:C13"/>
    <mergeCell ref="C14:C15"/>
    <mergeCell ref="D34:D35"/>
    <mergeCell ref="E34:E35"/>
    <mergeCell ref="D36:D37"/>
    <mergeCell ref="E36:E37"/>
    <mergeCell ref="C22:C31"/>
    <mergeCell ref="D27:D31"/>
    <mergeCell ref="E22:E31"/>
    <mergeCell ref="C32:C33"/>
    <mergeCell ref="D32:D33"/>
    <mergeCell ref="E32:E33"/>
    <mergeCell ref="D17:D19"/>
    <mergeCell ref="E17:E19"/>
    <mergeCell ref="C34:C35"/>
    <mergeCell ref="M16:M20"/>
    <mergeCell ref="N16:N20"/>
    <mergeCell ref="I16:I20"/>
    <mergeCell ref="D12:D13"/>
    <mergeCell ref="G12:G13"/>
    <mergeCell ref="H12:H13"/>
    <mergeCell ref="G14:G15"/>
    <mergeCell ref="I14:I15"/>
    <mergeCell ref="E14:E15"/>
    <mergeCell ref="E12:E13"/>
    <mergeCell ref="M12:M15"/>
    <mergeCell ref="N12:N15"/>
    <mergeCell ref="F12:F15"/>
    <mergeCell ref="K12:K15"/>
    <mergeCell ref="L12:L15"/>
    <mergeCell ref="D14:D15"/>
    <mergeCell ref="A34:A37"/>
    <mergeCell ref="J34:J37"/>
    <mergeCell ref="M34:M37"/>
    <mergeCell ref="N34:N37"/>
    <mergeCell ref="M21:M33"/>
    <mergeCell ref="N21:N33"/>
    <mergeCell ref="F21:F33"/>
    <mergeCell ref="B34:B37"/>
    <mergeCell ref="K32:K33"/>
    <mergeCell ref="L32:L33"/>
    <mergeCell ref="K22:K31"/>
    <mergeCell ref="L22:L31"/>
    <mergeCell ref="I34:I36"/>
    <mergeCell ref="I21:I31"/>
    <mergeCell ref="I32:I33"/>
    <mergeCell ref="D22:D26"/>
    <mergeCell ref="C16:C19"/>
    <mergeCell ref="C36:C37"/>
    <mergeCell ref="B16:B19"/>
    <mergeCell ref="B32:B33"/>
    <mergeCell ref="B21:B31"/>
    <mergeCell ref="A38:K38"/>
    <mergeCell ref="J12:J15"/>
    <mergeCell ref="B12:B15"/>
    <mergeCell ref="A9:D9"/>
    <mergeCell ref="D3:L3"/>
    <mergeCell ref="A16:A20"/>
    <mergeCell ref="J16:J20"/>
    <mergeCell ref="A21:A33"/>
    <mergeCell ref="J21:J33"/>
    <mergeCell ref="G16:G20"/>
    <mergeCell ref="F16:F20"/>
    <mergeCell ref="H19:H20"/>
    <mergeCell ref="H16:H18"/>
    <mergeCell ref="A12:A15"/>
    <mergeCell ref="A6:N6"/>
    <mergeCell ref="A7:N7"/>
    <mergeCell ref="F34:F37"/>
    <mergeCell ref="H22:H26"/>
    <mergeCell ref="H27:H30"/>
    <mergeCell ref="G21:G26"/>
    <mergeCell ref="H34:H37"/>
    <mergeCell ref="G34:G36"/>
    <mergeCell ref="G27:G31"/>
    <mergeCell ref="G32:G33"/>
    <mergeCell ref="H32:H33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2019-12-19T17:48:25Z</cp:lastPrinted>
  <dcterms:created xsi:type="dcterms:W3CDTF">2016-10-19T13:11:49Z</dcterms:created>
  <dcterms:modified xsi:type="dcterms:W3CDTF">2020-06-22T19:40:05Z</dcterms:modified>
</cp:coreProperties>
</file>