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3F127F35-059A-4793-86DB-9EB7CDC8C084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<sst xmlns="http://schemas.openxmlformats.org/spreadsheetml/2006/main" count="222" uniqueCount="191">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</sst>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9" t="s">
        <v>6</v>
      </c>
      <c r="E3" s="89"/>
      <c r="F3" s="89"/>
      <c r="G3" s="89"/>
      <c r="H3" s="89"/>
      <c r="I3" s="89"/>
      <c r="J3" s="89"/>
      <c r="K3" s="89"/>
      <c r="L3" s="89"/>
      <c r="M3" s="22"/>
      <c r="N3" s="22"/>
    </row>
    <row r="6" spans="1:17" x14ac:dyDescent="0.25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7" x14ac:dyDescent="0.25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4"/>
    </row>
    <row r="9" spans="1:17" ht="15.75" x14ac:dyDescent="0.25">
      <c r="A9" s="88" t="s">
        <v>47</v>
      </c>
      <c r="B9" s="88"/>
      <c r="C9" s="88"/>
      <c r="D9" s="88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8" t="s">
        <v>76</v>
      </c>
      <c r="B12" s="73" t="s">
        <v>117</v>
      </c>
      <c r="C12" s="57" t="s">
        <v>24</v>
      </c>
      <c r="D12" s="68" t="s">
        <v>142</v>
      </c>
      <c r="E12" s="60" t="s">
        <v>116</v>
      </c>
      <c r="F12" s="68" t="s">
        <v>28</v>
      </c>
      <c r="G12" s="68" t="s">
        <v>25</v>
      </c>
      <c r="H12" s="68" t="s">
        <v>27</v>
      </c>
      <c r="I12" s="68" t="s">
        <v>181</v>
      </c>
      <c r="J12" s="68" t="s">
        <v>48</v>
      </c>
      <c r="K12" s="28" t="s">
        <v>159</v>
      </c>
      <c r="L12" s="79" t="s">
        <v>160</v>
      </c>
      <c r="M12" s="76">
        <f>SUM(L12:L14)</f>
        <v>0</v>
      </c>
      <c r="N12" s="94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9"/>
      <c r="B13" s="74"/>
      <c r="C13" s="58"/>
      <c r="D13" s="69"/>
      <c r="E13" s="61"/>
      <c r="F13" s="69"/>
      <c r="G13" s="69"/>
      <c r="H13" s="69"/>
      <c r="I13" s="69"/>
      <c r="J13" s="69"/>
      <c r="K13" s="28" t="s">
        <v>161</v>
      </c>
      <c r="L13" s="79"/>
      <c r="M13" s="77"/>
      <c r="N13" s="95"/>
      <c r="O13" s="50"/>
      <c r="P13" s="50"/>
      <c r="Q13" s="53"/>
    </row>
    <row r="14" spans="1:17" ht="48" customHeight="1" x14ac:dyDescent="0.25">
      <c r="A14" s="70"/>
      <c r="B14" s="75"/>
      <c r="C14" s="59"/>
      <c r="D14" s="70"/>
      <c r="E14" s="62"/>
      <c r="F14" s="70"/>
      <c r="G14" s="70"/>
      <c r="H14" s="70"/>
      <c r="I14" s="70"/>
      <c r="J14" s="70"/>
      <c r="K14" s="28" t="s">
        <v>162</v>
      </c>
      <c r="L14" s="79"/>
      <c r="M14" s="78"/>
      <c r="N14" s="96"/>
      <c r="O14" s="51"/>
      <c r="P14" s="51"/>
      <c r="Q14" s="54"/>
    </row>
    <row r="15" spans="1:17" ht="78.75" customHeight="1" x14ac:dyDescent="0.25">
      <c r="A15" s="68" t="s">
        <v>74</v>
      </c>
      <c r="B15" s="73" t="s">
        <v>26</v>
      </c>
      <c r="C15" s="57" t="s">
        <v>118</v>
      </c>
      <c r="D15" s="68" t="s">
        <v>143</v>
      </c>
      <c r="E15" s="60" t="s">
        <v>116</v>
      </c>
      <c r="F15" s="68" t="s">
        <v>29</v>
      </c>
      <c r="G15" s="68" t="s">
        <v>25</v>
      </c>
      <c r="H15" s="68" t="s">
        <v>27</v>
      </c>
      <c r="I15" s="68" t="s">
        <v>181</v>
      </c>
      <c r="J15" s="68" t="s">
        <v>45</v>
      </c>
      <c r="K15" s="28" t="s">
        <v>83</v>
      </c>
      <c r="L15" s="9">
        <v>150</v>
      </c>
      <c r="M15" s="76">
        <f xml:space="preserve"> SUM(L15:L20)</f>
        <v>1240</v>
      </c>
      <c r="N15" s="94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9"/>
      <c r="B16" s="74"/>
      <c r="C16" s="58"/>
      <c r="D16" s="69"/>
      <c r="E16" s="61"/>
      <c r="F16" s="69"/>
      <c r="G16" s="69"/>
      <c r="H16" s="69"/>
      <c r="I16" s="69"/>
      <c r="J16" s="69"/>
      <c r="K16" s="28" t="s">
        <v>163</v>
      </c>
      <c r="L16" s="9">
        <v>340</v>
      </c>
      <c r="M16" s="77"/>
      <c r="N16" s="95"/>
      <c r="O16" s="44"/>
      <c r="P16" s="50"/>
      <c r="Q16" s="53"/>
    </row>
    <row r="17" spans="1:17" ht="33" customHeight="1" x14ac:dyDescent="0.25">
      <c r="A17" s="69"/>
      <c r="B17" s="74"/>
      <c r="C17" s="58"/>
      <c r="D17" s="69"/>
      <c r="E17" s="61"/>
      <c r="F17" s="69"/>
      <c r="G17" s="69"/>
      <c r="H17" s="69"/>
      <c r="I17" s="69"/>
      <c r="J17" s="69"/>
      <c r="K17" s="28" t="s">
        <v>18</v>
      </c>
      <c r="L17" s="9">
        <v>230</v>
      </c>
      <c r="M17" s="77"/>
      <c r="N17" s="95"/>
      <c r="O17" s="44"/>
      <c r="P17" s="50"/>
      <c r="Q17" s="53"/>
    </row>
    <row r="18" spans="1:17" ht="32.25" customHeight="1" x14ac:dyDescent="0.25">
      <c r="A18" s="69"/>
      <c r="B18" s="74"/>
      <c r="C18" s="58"/>
      <c r="D18" s="69"/>
      <c r="E18" s="61"/>
      <c r="F18" s="69"/>
      <c r="G18" s="69"/>
      <c r="H18" s="69"/>
      <c r="I18" s="69"/>
      <c r="J18" s="69"/>
      <c r="K18" s="28" t="s">
        <v>84</v>
      </c>
      <c r="L18" s="9">
        <v>120</v>
      </c>
      <c r="M18" s="77"/>
      <c r="N18" s="95"/>
      <c r="O18" s="44"/>
      <c r="P18" s="50"/>
      <c r="Q18" s="53"/>
    </row>
    <row r="19" spans="1:17" ht="35.25" customHeight="1" x14ac:dyDescent="0.25">
      <c r="A19" s="69"/>
      <c r="B19" s="74"/>
      <c r="C19" s="58"/>
      <c r="D19" s="69"/>
      <c r="E19" s="61"/>
      <c r="F19" s="69"/>
      <c r="G19" s="69"/>
      <c r="H19" s="69"/>
      <c r="I19" s="69"/>
      <c r="J19" s="69"/>
      <c r="K19" s="29" t="s">
        <v>85</v>
      </c>
      <c r="L19" s="9">
        <v>200</v>
      </c>
      <c r="M19" s="77"/>
      <c r="N19" s="95"/>
      <c r="O19" s="44"/>
      <c r="P19" s="50"/>
      <c r="Q19" s="53"/>
    </row>
    <row r="20" spans="1:17" ht="33" customHeight="1" x14ac:dyDescent="0.25">
      <c r="A20" s="70"/>
      <c r="B20" s="75"/>
      <c r="C20" s="59"/>
      <c r="D20" s="70"/>
      <c r="E20" s="62"/>
      <c r="F20" s="70"/>
      <c r="G20" s="70"/>
      <c r="H20" s="70"/>
      <c r="I20" s="70"/>
      <c r="J20" s="70"/>
      <c r="K20" s="29" t="s">
        <v>86</v>
      </c>
      <c r="L20" s="9">
        <v>200</v>
      </c>
      <c r="M20" s="78"/>
      <c r="N20" s="96"/>
      <c r="O20" s="44"/>
      <c r="P20" s="51"/>
      <c r="Q20" s="54"/>
    </row>
    <row r="21" spans="1:17" ht="45.75" customHeight="1" x14ac:dyDescent="0.25">
      <c r="A21" s="68" t="s">
        <v>75</v>
      </c>
      <c r="B21" s="73" t="s">
        <v>119</v>
      </c>
      <c r="C21" s="57" t="s">
        <v>120</v>
      </c>
      <c r="D21" s="68" t="s">
        <v>144</v>
      </c>
      <c r="E21" s="60" t="s">
        <v>146</v>
      </c>
      <c r="F21" s="68" t="s">
        <v>31</v>
      </c>
      <c r="G21" s="68" t="s">
        <v>21</v>
      </c>
      <c r="H21" s="68" t="s">
        <v>17</v>
      </c>
      <c r="I21" s="68" t="s">
        <v>98</v>
      </c>
      <c r="J21" s="83" t="s">
        <v>20</v>
      </c>
      <c r="K21" s="28" t="s">
        <v>87</v>
      </c>
      <c r="L21" s="9">
        <v>600</v>
      </c>
      <c r="M21" s="76">
        <f>SUM(L21:L26)</f>
        <v>4220</v>
      </c>
      <c r="N21" s="84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9"/>
      <c r="B22" s="74"/>
      <c r="C22" s="58"/>
      <c r="D22" s="69"/>
      <c r="E22" s="61"/>
      <c r="F22" s="69"/>
      <c r="G22" s="69"/>
      <c r="H22" s="69"/>
      <c r="I22" s="69"/>
      <c r="J22" s="83"/>
      <c r="K22" s="28" t="s">
        <v>67</v>
      </c>
      <c r="L22" s="9">
        <v>1020</v>
      </c>
      <c r="M22" s="77"/>
      <c r="N22" s="84"/>
      <c r="O22" s="44"/>
      <c r="P22" s="50"/>
      <c r="Q22" s="53"/>
    </row>
    <row r="23" spans="1:17" ht="31.5" customHeight="1" x14ac:dyDescent="0.25">
      <c r="A23" s="90"/>
      <c r="B23" s="74"/>
      <c r="C23" s="58"/>
      <c r="D23" s="69"/>
      <c r="E23" s="62"/>
      <c r="F23" s="69"/>
      <c r="G23" s="69"/>
      <c r="H23" s="69"/>
      <c r="I23" s="69"/>
      <c r="J23" s="83"/>
      <c r="K23" s="28" t="s">
        <v>18</v>
      </c>
      <c r="L23" s="9">
        <v>920</v>
      </c>
      <c r="M23" s="77"/>
      <c r="N23" s="84"/>
      <c r="O23" s="44"/>
      <c r="P23" s="50"/>
      <c r="Q23" s="53"/>
    </row>
    <row r="24" spans="1:17" ht="30" customHeight="1" x14ac:dyDescent="0.25">
      <c r="A24" s="90"/>
      <c r="B24" s="74"/>
      <c r="C24" s="58"/>
      <c r="D24" s="68" t="s">
        <v>145</v>
      </c>
      <c r="E24" s="60" t="s">
        <v>121</v>
      </c>
      <c r="F24" s="69"/>
      <c r="G24" s="69"/>
      <c r="H24" s="69"/>
      <c r="I24" s="69"/>
      <c r="J24" s="83"/>
      <c r="K24" s="29" t="s">
        <v>71</v>
      </c>
      <c r="L24" s="9">
        <v>400</v>
      </c>
      <c r="M24" s="77"/>
      <c r="N24" s="84"/>
      <c r="O24" s="44"/>
      <c r="P24" s="50"/>
      <c r="Q24" s="53"/>
    </row>
    <row r="25" spans="1:17" ht="37.5" customHeight="1" x14ac:dyDescent="0.25">
      <c r="A25" s="90"/>
      <c r="B25" s="74"/>
      <c r="C25" s="58"/>
      <c r="D25" s="69"/>
      <c r="E25" s="61"/>
      <c r="F25" s="69"/>
      <c r="G25" s="69"/>
      <c r="H25" s="69"/>
      <c r="I25" s="69"/>
      <c r="J25" s="83"/>
      <c r="K25" s="29" t="s">
        <v>68</v>
      </c>
      <c r="L25" s="9">
        <v>800</v>
      </c>
      <c r="M25" s="77"/>
      <c r="N25" s="84"/>
      <c r="O25" s="44"/>
      <c r="P25" s="50"/>
      <c r="Q25" s="53"/>
    </row>
    <row r="26" spans="1:17" ht="42" customHeight="1" x14ac:dyDescent="0.25">
      <c r="A26" s="91"/>
      <c r="B26" s="75"/>
      <c r="C26" s="59"/>
      <c r="D26" s="70"/>
      <c r="E26" s="62"/>
      <c r="F26" s="70"/>
      <c r="G26" s="70"/>
      <c r="H26" s="70"/>
      <c r="I26" s="70"/>
      <c r="J26" s="83"/>
      <c r="K26" s="29" t="s">
        <v>69</v>
      </c>
      <c r="L26" s="9">
        <v>480</v>
      </c>
      <c r="M26" s="78"/>
      <c r="N26" s="84"/>
      <c r="O26" s="44"/>
      <c r="P26" s="51"/>
      <c r="Q26" s="54"/>
    </row>
    <row r="27" spans="1:17" ht="86.25" customHeight="1" x14ac:dyDescent="0.25">
      <c r="A27" s="65" t="s">
        <v>79</v>
      </c>
      <c r="B27" s="72" t="s">
        <v>122</v>
      </c>
      <c r="C27" s="64" t="s">
        <v>95</v>
      </c>
      <c r="D27" s="36" t="s">
        <v>147</v>
      </c>
      <c r="E27" s="42" t="s">
        <v>94</v>
      </c>
      <c r="F27" s="65" t="s">
        <v>30</v>
      </c>
      <c r="G27" s="65" t="s">
        <v>41</v>
      </c>
      <c r="H27" s="65" t="s">
        <v>22</v>
      </c>
      <c r="I27" s="65" t="s">
        <v>99</v>
      </c>
      <c r="J27" s="63" t="s">
        <v>42</v>
      </c>
      <c r="K27" s="28" t="s">
        <v>88</v>
      </c>
      <c r="L27" s="39">
        <v>150</v>
      </c>
      <c r="M27" s="79">
        <f>SUM(L27:L32)</f>
        <v>1360</v>
      </c>
      <c r="N27" s="84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5"/>
      <c r="B28" s="72"/>
      <c r="C28" s="64"/>
      <c r="D28" s="65" t="s">
        <v>145</v>
      </c>
      <c r="E28" s="63" t="s">
        <v>123</v>
      </c>
      <c r="F28" s="65"/>
      <c r="G28" s="65"/>
      <c r="H28" s="65"/>
      <c r="I28" s="65"/>
      <c r="J28" s="63"/>
      <c r="K28" s="28" t="s">
        <v>72</v>
      </c>
      <c r="L28" s="39">
        <v>340</v>
      </c>
      <c r="M28" s="79"/>
      <c r="N28" s="84"/>
      <c r="O28" s="44"/>
      <c r="P28" s="50"/>
      <c r="Q28" s="53"/>
    </row>
    <row r="29" spans="1:17" ht="65.25" customHeight="1" x14ac:dyDescent="0.25">
      <c r="A29" s="66"/>
      <c r="B29" s="72"/>
      <c r="C29" s="64"/>
      <c r="D29" s="65"/>
      <c r="E29" s="63"/>
      <c r="F29" s="65"/>
      <c r="G29" s="65"/>
      <c r="H29" s="65"/>
      <c r="I29" s="65"/>
      <c r="J29" s="63"/>
      <c r="K29" s="28" t="s">
        <v>18</v>
      </c>
      <c r="L29" s="39">
        <v>230</v>
      </c>
      <c r="M29" s="79"/>
      <c r="N29" s="84"/>
      <c r="O29" s="44"/>
      <c r="P29" s="50"/>
      <c r="Q29" s="53"/>
    </row>
    <row r="30" spans="1:17" ht="61.5" customHeight="1" x14ac:dyDescent="0.25">
      <c r="A30" s="66"/>
      <c r="B30" s="72"/>
      <c r="C30" s="64"/>
      <c r="D30" s="65"/>
      <c r="E30" s="63"/>
      <c r="F30" s="65"/>
      <c r="G30" s="65"/>
      <c r="H30" s="65"/>
      <c r="I30" s="65"/>
      <c r="J30" s="63"/>
      <c r="K30" s="29" t="s">
        <v>19</v>
      </c>
      <c r="L30" s="39">
        <v>200</v>
      </c>
      <c r="M30" s="79"/>
      <c r="N30" s="84"/>
      <c r="O30" s="44"/>
      <c r="P30" s="50"/>
      <c r="Q30" s="53"/>
    </row>
    <row r="31" spans="1:17" ht="75" customHeight="1" x14ac:dyDescent="0.25">
      <c r="A31" s="66"/>
      <c r="B31" s="72"/>
      <c r="C31" s="64" t="s">
        <v>96</v>
      </c>
      <c r="D31" s="65" t="s">
        <v>148</v>
      </c>
      <c r="E31" s="63" t="s">
        <v>124</v>
      </c>
      <c r="F31" s="65"/>
      <c r="G31" s="65"/>
      <c r="H31" s="65"/>
      <c r="I31" s="65"/>
      <c r="J31" s="63"/>
      <c r="K31" s="29" t="s">
        <v>23</v>
      </c>
      <c r="L31" s="39">
        <v>200</v>
      </c>
      <c r="M31" s="79"/>
      <c r="N31" s="84"/>
      <c r="O31" s="44"/>
      <c r="P31" s="50"/>
      <c r="Q31" s="53"/>
    </row>
    <row r="32" spans="1:17" ht="66" customHeight="1" x14ac:dyDescent="0.25">
      <c r="A32" s="66"/>
      <c r="B32" s="72"/>
      <c r="C32" s="64"/>
      <c r="D32" s="65"/>
      <c r="E32" s="63"/>
      <c r="F32" s="65"/>
      <c r="G32" s="65"/>
      <c r="H32" s="65"/>
      <c r="I32" s="65"/>
      <c r="J32" s="63"/>
      <c r="K32" s="29" t="s">
        <v>73</v>
      </c>
      <c r="L32" s="39">
        <v>240</v>
      </c>
      <c r="M32" s="79"/>
      <c r="N32" s="84"/>
      <c r="O32" s="44"/>
      <c r="P32" s="51"/>
      <c r="Q32" s="54"/>
    </row>
    <row r="33" spans="1:17" ht="60.75" customHeight="1" x14ac:dyDescent="0.25">
      <c r="A33" s="66" t="s">
        <v>77</v>
      </c>
      <c r="B33" s="71" t="s">
        <v>125</v>
      </c>
      <c r="C33" s="67" t="s">
        <v>126</v>
      </c>
      <c r="D33" s="65" t="s">
        <v>149</v>
      </c>
      <c r="E33" s="65" t="s">
        <v>127</v>
      </c>
      <c r="F33" s="65" t="s">
        <v>29</v>
      </c>
      <c r="G33" s="65" t="s">
        <v>44</v>
      </c>
      <c r="H33" s="65" t="s">
        <v>33</v>
      </c>
      <c r="I33" s="63" t="s">
        <v>97</v>
      </c>
      <c r="J33" s="63" t="s">
        <v>92</v>
      </c>
      <c r="K33" s="28" t="s">
        <v>88</v>
      </c>
      <c r="L33" s="48">
        <v>150</v>
      </c>
      <c r="M33" s="79">
        <f>SUM(L33:L36)</f>
        <v>920</v>
      </c>
      <c r="N33" s="84">
        <v>6.3600000000000004E-2</v>
      </c>
      <c r="O33" s="44"/>
      <c r="P33" s="55">
        <f>SUM(O33:O36)</f>
        <v>0</v>
      </c>
      <c r="Q33" s="56"/>
    </row>
    <row r="34" spans="1:17" ht="72" customHeight="1" x14ac:dyDescent="0.25">
      <c r="A34" s="66"/>
      <c r="B34" s="71"/>
      <c r="C34" s="67"/>
      <c r="D34" s="65"/>
      <c r="E34" s="65"/>
      <c r="F34" s="65"/>
      <c r="G34" s="65"/>
      <c r="H34" s="65"/>
      <c r="I34" s="63"/>
      <c r="J34" s="63"/>
      <c r="K34" s="28" t="s">
        <v>72</v>
      </c>
      <c r="L34" s="48">
        <v>340</v>
      </c>
      <c r="M34" s="79"/>
      <c r="N34" s="84"/>
      <c r="O34" s="44"/>
      <c r="P34" s="55"/>
      <c r="Q34" s="56"/>
    </row>
    <row r="35" spans="1:17" ht="61.5" customHeight="1" x14ac:dyDescent="0.25">
      <c r="A35" s="66"/>
      <c r="B35" s="71"/>
      <c r="C35" s="67"/>
      <c r="D35" s="65"/>
      <c r="E35" s="65"/>
      <c r="F35" s="65"/>
      <c r="G35" s="65"/>
      <c r="H35" s="65"/>
      <c r="I35" s="63"/>
      <c r="J35" s="63"/>
      <c r="K35" s="28" t="s">
        <v>18</v>
      </c>
      <c r="L35" s="48">
        <v>230</v>
      </c>
      <c r="M35" s="79"/>
      <c r="N35" s="84"/>
      <c r="O35" s="44"/>
      <c r="P35" s="55"/>
      <c r="Q35" s="56"/>
    </row>
    <row r="36" spans="1:17" ht="51.75" customHeight="1" x14ac:dyDescent="0.25">
      <c r="A36" s="66"/>
      <c r="B36" s="71"/>
      <c r="C36" s="67"/>
      <c r="D36" s="65"/>
      <c r="E36" s="65"/>
      <c r="F36" s="65"/>
      <c r="G36" s="65"/>
      <c r="H36" s="65"/>
      <c r="I36" s="63"/>
      <c r="J36" s="63"/>
      <c r="K36" s="30" t="s">
        <v>23</v>
      </c>
      <c r="L36" s="48">
        <v>200</v>
      </c>
      <c r="M36" s="79"/>
      <c r="N36" s="84"/>
      <c r="O36" s="44"/>
      <c r="P36" s="55"/>
      <c r="Q36" s="56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8" t="s">
        <v>101</v>
      </c>
      <c r="B38" s="72" t="s">
        <v>103</v>
      </c>
      <c r="C38" s="19" t="s">
        <v>128</v>
      </c>
      <c r="D38" s="68" t="s">
        <v>141</v>
      </c>
      <c r="E38" s="60" t="s">
        <v>140</v>
      </c>
      <c r="F38" s="68" t="s">
        <v>32</v>
      </c>
      <c r="G38" s="68" t="s">
        <v>25</v>
      </c>
      <c r="H38" s="68" t="s">
        <v>52</v>
      </c>
      <c r="I38" s="68" t="s">
        <v>46</v>
      </c>
      <c r="J38" s="68" t="s">
        <v>53</v>
      </c>
      <c r="K38" s="85" t="s">
        <v>164</v>
      </c>
      <c r="L38" s="76">
        <v>0</v>
      </c>
      <c r="M38" s="76">
        <f>SUM(L38)</f>
        <v>0</v>
      </c>
      <c r="N38" s="94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9"/>
      <c r="B39" s="72"/>
      <c r="C39" s="68" t="s">
        <v>102</v>
      </c>
      <c r="D39" s="69"/>
      <c r="E39" s="62"/>
      <c r="F39" s="69"/>
      <c r="G39" s="69"/>
      <c r="H39" s="69"/>
      <c r="I39" s="69"/>
      <c r="J39" s="69"/>
      <c r="K39" s="86"/>
      <c r="L39" s="77"/>
      <c r="M39" s="77"/>
      <c r="N39" s="95"/>
      <c r="O39" s="50"/>
      <c r="P39" s="50"/>
      <c r="Q39" s="53"/>
    </row>
    <row r="40" spans="1:17" ht="81.75" customHeight="1" x14ac:dyDescent="0.25">
      <c r="A40" s="69"/>
      <c r="B40" s="72"/>
      <c r="C40" s="70"/>
      <c r="D40" s="70"/>
      <c r="E40" s="97" t="s">
        <v>180</v>
      </c>
      <c r="F40" s="70"/>
      <c r="G40" s="70"/>
      <c r="H40" s="70"/>
      <c r="I40" s="70"/>
      <c r="J40" s="70"/>
      <c r="K40" s="87"/>
      <c r="L40" s="78"/>
      <c r="M40" s="78"/>
      <c r="N40" s="96"/>
      <c r="O40" s="51"/>
      <c r="P40" s="51"/>
      <c r="Q40" s="54"/>
    </row>
    <row r="41" spans="1:17" ht="135" customHeight="1" x14ac:dyDescent="0.25">
      <c r="A41" s="70"/>
      <c r="B41" s="72"/>
      <c r="C41" s="14" t="s">
        <v>138</v>
      </c>
      <c r="D41" s="16" t="s">
        <v>139</v>
      </c>
      <c r="E41" s="9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8" t="s">
        <v>81</v>
      </c>
      <c r="B43" s="73" t="s">
        <v>130</v>
      </c>
      <c r="C43" s="57" t="s">
        <v>129</v>
      </c>
      <c r="D43" s="68" t="s">
        <v>131</v>
      </c>
      <c r="E43" s="60" t="s">
        <v>113</v>
      </c>
      <c r="F43" s="68" t="s">
        <v>32</v>
      </c>
      <c r="G43" s="68" t="s">
        <v>25</v>
      </c>
      <c r="H43" s="68" t="s">
        <v>62</v>
      </c>
      <c r="I43" s="68" t="s">
        <v>107</v>
      </c>
      <c r="J43" s="68" t="s">
        <v>38</v>
      </c>
      <c r="K43" s="32" t="s">
        <v>167</v>
      </c>
      <c r="L43" s="9">
        <v>500</v>
      </c>
      <c r="M43" s="76">
        <f>SUM(L43:L45)</f>
        <v>1810</v>
      </c>
      <c r="N43" s="94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9"/>
      <c r="B44" s="74"/>
      <c r="C44" s="58"/>
      <c r="D44" s="69"/>
      <c r="E44" s="61"/>
      <c r="F44" s="69"/>
      <c r="G44" s="69"/>
      <c r="H44" s="69"/>
      <c r="I44" s="69"/>
      <c r="J44" s="69"/>
      <c r="K44" s="33" t="s">
        <v>168</v>
      </c>
      <c r="L44" s="9">
        <v>850</v>
      </c>
      <c r="M44" s="77"/>
      <c r="N44" s="95"/>
      <c r="O44" s="44"/>
      <c r="P44" s="50"/>
      <c r="Q44" s="53"/>
    </row>
    <row r="45" spans="1:17" ht="45.75" customHeight="1" x14ac:dyDescent="0.25">
      <c r="A45" s="70"/>
      <c r="B45" s="75"/>
      <c r="C45" s="59"/>
      <c r="D45" s="70"/>
      <c r="E45" s="62"/>
      <c r="F45" s="70"/>
      <c r="G45" s="70"/>
      <c r="H45" s="70"/>
      <c r="I45" s="70"/>
      <c r="J45" s="70"/>
      <c r="K45" s="33" t="s">
        <v>169</v>
      </c>
      <c r="L45" s="9">
        <v>460</v>
      </c>
      <c r="M45" s="78"/>
      <c r="N45" s="96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8" t="s">
        <v>82</v>
      </c>
      <c r="B47" s="73" t="s">
        <v>135</v>
      </c>
      <c r="C47" s="64" t="s">
        <v>134</v>
      </c>
      <c r="D47" s="18" t="s">
        <v>155</v>
      </c>
      <c r="E47" s="63" t="s">
        <v>110</v>
      </c>
      <c r="F47" s="60" t="s">
        <v>57</v>
      </c>
      <c r="G47" s="60" t="s">
        <v>58</v>
      </c>
      <c r="H47" s="68" t="s">
        <v>60</v>
      </c>
      <c r="I47" s="68" t="s">
        <v>56</v>
      </c>
      <c r="J47" s="60" t="s">
        <v>179</v>
      </c>
      <c r="K47" s="28" t="s">
        <v>170</v>
      </c>
      <c r="L47" s="9">
        <v>300</v>
      </c>
      <c r="M47" s="76">
        <f>SUM(L47:L50)</f>
        <v>1280</v>
      </c>
      <c r="N47" s="94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9"/>
      <c r="B48" s="74"/>
      <c r="C48" s="64"/>
      <c r="D48" s="18" t="s">
        <v>156</v>
      </c>
      <c r="E48" s="63"/>
      <c r="F48" s="61"/>
      <c r="G48" s="61"/>
      <c r="H48" s="69"/>
      <c r="I48" s="69"/>
      <c r="J48" s="61"/>
      <c r="K48" s="28" t="s">
        <v>171</v>
      </c>
      <c r="L48" s="9">
        <v>510</v>
      </c>
      <c r="M48" s="77"/>
      <c r="N48" s="95"/>
      <c r="O48" s="44"/>
      <c r="P48" s="50"/>
      <c r="Q48" s="53"/>
    </row>
    <row r="49" spans="1:17" ht="94.5" customHeight="1" x14ac:dyDescent="0.25">
      <c r="A49" s="69"/>
      <c r="B49" s="74"/>
      <c r="C49" s="63" t="s">
        <v>108</v>
      </c>
      <c r="D49" s="63" t="s">
        <v>109</v>
      </c>
      <c r="E49" s="63" t="s">
        <v>111</v>
      </c>
      <c r="F49" s="61"/>
      <c r="G49" s="61"/>
      <c r="H49" s="69"/>
      <c r="I49" s="69"/>
      <c r="J49" s="61"/>
      <c r="K49" s="28" t="s">
        <v>172</v>
      </c>
      <c r="L49" s="9">
        <v>230</v>
      </c>
      <c r="M49" s="77"/>
      <c r="N49" s="95"/>
      <c r="O49" s="44"/>
      <c r="P49" s="50"/>
      <c r="Q49" s="53"/>
    </row>
    <row r="50" spans="1:17" ht="24.95" customHeight="1" x14ac:dyDescent="0.25">
      <c r="A50" s="70"/>
      <c r="B50" s="75"/>
      <c r="C50" s="63"/>
      <c r="D50" s="63"/>
      <c r="E50" s="63"/>
      <c r="F50" s="62"/>
      <c r="G50" s="62"/>
      <c r="H50" s="70"/>
      <c r="I50" s="70"/>
      <c r="J50" s="62"/>
      <c r="K50" s="28" t="s">
        <v>91</v>
      </c>
      <c r="L50" s="9">
        <v>240</v>
      </c>
      <c r="M50" s="78"/>
      <c r="N50" s="96"/>
      <c r="O50" s="44"/>
      <c r="P50" s="51"/>
      <c r="Q50" s="54"/>
    </row>
    <row r="51" spans="1:17" ht="47.25" x14ac:dyDescent="0.25">
      <c r="A51" s="68" t="s">
        <v>82</v>
      </c>
      <c r="B51" s="73" t="s">
        <v>59</v>
      </c>
      <c r="C51" s="57" t="s">
        <v>114</v>
      </c>
      <c r="D51" s="68" t="s">
        <v>157</v>
      </c>
      <c r="E51" s="65" t="s">
        <v>112</v>
      </c>
      <c r="F51" s="68" t="s">
        <v>61</v>
      </c>
      <c r="G51" s="68" t="s">
        <v>43</v>
      </c>
      <c r="H51" s="68" t="s">
        <v>60</v>
      </c>
      <c r="I51" s="68" t="s">
        <v>56</v>
      </c>
      <c r="J51" s="68" t="s">
        <v>184</v>
      </c>
      <c r="K51" s="28" t="s">
        <v>173</v>
      </c>
      <c r="L51" s="9">
        <v>300</v>
      </c>
      <c r="M51" s="76">
        <f>SUM(L51:L54)</f>
        <v>1300</v>
      </c>
      <c r="N51" s="94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9"/>
      <c r="B52" s="74"/>
      <c r="C52" s="58"/>
      <c r="D52" s="69"/>
      <c r="E52" s="65"/>
      <c r="F52" s="69"/>
      <c r="G52" s="69"/>
      <c r="H52" s="69"/>
      <c r="I52" s="69"/>
      <c r="J52" s="69"/>
      <c r="K52" s="28" t="s">
        <v>90</v>
      </c>
      <c r="L52" s="9">
        <v>340</v>
      </c>
      <c r="M52" s="77"/>
      <c r="N52" s="95"/>
      <c r="O52" s="44"/>
      <c r="P52" s="50"/>
      <c r="Q52" s="53"/>
    </row>
    <row r="53" spans="1:17" ht="37.5" customHeight="1" x14ac:dyDescent="0.25">
      <c r="A53" s="69"/>
      <c r="B53" s="74"/>
      <c r="C53" s="58"/>
      <c r="D53" s="69"/>
      <c r="E53" s="69" t="s">
        <v>110</v>
      </c>
      <c r="F53" s="69"/>
      <c r="G53" s="69"/>
      <c r="H53" s="69"/>
      <c r="I53" s="69"/>
      <c r="J53" s="69"/>
      <c r="K53" s="28" t="s">
        <v>169</v>
      </c>
      <c r="L53" s="9">
        <v>460</v>
      </c>
      <c r="M53" s="77"/>
      <c r="N53" s="95"/>
      <c r="O53" s="44"/>
      <c r="P53" s="50"/>
      <c r="Q53" s="53"/>
    </row>
    <row r="54" spans="1:17" ht="39.75" customHeight="1" x14ac:dyDescent="0.25">
      <c r="A54" s="70"/>
      <c r="B54" s="75"/>
      <c r="C54" s="59"/>
      <c r="D54" s="70"/>
      <c r="E54" s="70"/>
      <c r="F54" s="70"/>
      <c r="G54" s="70"/>
      <c r="H54" s="70"/>
      <c r="I54" s="70"/>
      <c r="J54" s="70"/>
      <c r="K54" s="28" t="s">
        <v>70</v>
      </c>
      <c r="L54" s="9">
        <v>200</v>
      </c>
      <c r="M54" s="78"/>
      <c r="N54" s="96"/>
      <c r="O54" s="44"/>
      <c r="P54" s="51"/>
      <c r="Q54" s="54"/>
    </row>
    <row r="55" spans="1:17" ht="70.5" customHeight="1" x14ac:dyDescent="0.25">
      <c r="A55" s="65" t="s">
        <v>82</v>
      </c>
      <c r="B55" s="72" t="s">
        <v>189</v>
      </c>
      <c r="C55" s="57" t="s">
        <v>137</v>
      </c>
      <c r="D55" s="65" t="s">
        <v>158</v>
      </c>
      <c r="E55" s="60" t="s">
        <v>136</v>
      </c>
      <c r="F55" s="65" t="s">
        <v>64</v>
      </c>
      <c r="G55" s="65" t="s">
        <v>43</v>
      </c>
      <c r="H55" s="65" t="s">
        <v>65</v>
      </c>
      <c r="I55" s="65" t="s">
        <v>66</v>
      </c>
      <c r="J55" s="65" t="s">
        <v>63</v>
      </c>
      <c r="K55" s="28" t="s">
        <v>174</v>
      </c>
      <c r="L55" s="9">
        <v>400</v>
      </c>
      <c r="M55" s="76">
        <f>SUM(L55:L59)</f>
        <v>2340</v>
      </c>
      <c r="N55" s="94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5"/>
      <c r="B56" s="72"/>
      <c r="C56" s="58"/>
      <c r="D56" s="65"/>
      <c r="E56" s="61"/>
      <c r="F56" s="65"/>
      <c r="G56" s="65"/>
      <c r="H56" s="65"/>
      <c r="I56" s="65"/>
      <c r="J56" s="65"/>
      <c r="K56" s="28" t="s">
        <v>175</v>
      </c>
      <c r="L56" s="9">
        <v>510</v>
      </c>
      <c r="M56" s="77"/>
      <c r="N56" s="95"/>
      <c r="O56" s="44"/>
      <c r="P56" s="50"/>
      <c r="Q56" s="53"/>
    </row>
    <row r="57" spans="1:17" ht="41.25" customHeight="1" x14ac:dyDescent="0.25">
      <c r="A57" s="65"/>
      <c r="B57" s="72"/>
      <c r="C57" s="58"/>
      <c r="D57" s="65"/>
      <c r="E57" s="61"/>
      <c r="F57" s="65"/>
      <c r="G57" s="65"/>
      <c r="H57" s="65"/>
      <c r="I57" s="65"/>
      <c r="J57" s="65"/>
      <c r="K57" s="28" t="s">
        <v>176</v>
      </c>
      <c r="L57" s="9">
        <v>510</v>
      </c>
      <c r="M57" s="77"/>
      <c r="N57" s="95"/>
      <c r="O57" s="44"/>
      <c r="P57" s="50"/>
      <c r="Q57" s="53"/>
    </row>
    <row r="58" spans="1:17" ht="24" customHeight="1" x14ac:dyDescent="0.25">
      <c r="A58" s="65"/>
      <c r="B58" s="72"/>
      <c r="C58" s="58"/>
      <c r="D58" s="65"/>
      <c r="E58" s="61"/>
      <c r="F58" s="65"/>
      <c r="G58" s="65"/>
      <c r="H58" s="65"/>
      <c r="I58" s="65"/>
      <c r="J58" s="65"/>
      <c r="K58" s="28" t="s">
        <v>177</v>
      </c>
      <c r="L58" s="9">
        <v>460</v>
      </c>
      <c r="M58" s="77"/>
      <c r="N58" s="95"/>
      <c r="O58" s="44"/>
      <c r="P58" s="50"/>
      <c r="Q58" s="53"/>
    </row>
    <row r="59" spans="1:17" ht="31.5" x14ac:dyDescent="0.25">
      <c r="A59" s="65"/>
      <c r="B59" s="72"/>
      <c r="C59" s="59"/>
      <c r="D59" s="65"/>
      <c r="E59" s="62"/>
      <c r="F59" s="65"/>
      <c r="G59" s="65"/>
      <c r="H59" s="65"/>
      <c r="I59" s="65"/>
      <c r="J59" s="65"/>
      <c r="K59" s="28" t="s">
        <v>178</v>
      </c>
      <c r="L59" s="9">
        <v>460</v>
      </c>
      <c r="M59" s="78"/>
      <c r="N59" s="96"/>
      <c r="O59" s="44"/>
      <c r="P59" s="51"/>
      <c r="Q59" s="54"/>
    </row>
    <row r="60" spans="1:17" ht="15.75" x14ac:dyDescent="0.25">
      <c r="A60" s="80" t="s">
        <v>5</v>
      </c>
      <c r="B60" s="81"/>
      <c r="C60" s="82"/>
      <c r="D60" s="82"/>
      <c r="E60" s="82"/>
      <c r="F60" s="81"/>
      <c r="G60" s="82"/>
      <c r="H60" s="82"/>
      <c r="I60" s="82"/>
      <c r="J60" s="81"/>
      <c r="K60" s="81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2020-07-10T17:04:44Z</dcterms:modified>
</cp:coreProperties>
</file>