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N15" i="1"/>
  <c r="N19" i="1" s="1"/>
  <c r="M19" i="1"/>
  <c r="J19" i="1" l="1"/>
  <c r="K15" i="1" l="1"/>
  <c r="K19" i="1" l="1"/>
</calcChain>
</file>

<file path=xl/sharedStrings.xml><?xml version="1.0" encoding="utf-8"?>
<sst xmlns="http://schemas.openxmlformats.org/spreadsheetml/2006/main" count="64" uniqueCount="57">
  <si>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</si>
  <si>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</si>
  <si>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</si>
  <si>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</si>
  <si>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</si>
  <si>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</si>
  <si>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</si>
  <si>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</si>
  <si>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</si>
  <si>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</si>
  <si>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</si>
  <si>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</si>
  <si>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</si>
  <si>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</si>
  <si>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Redução da inadimplência</t>
  </si>
  <si>
    <t>Alta</t>
  </si>
  <si>
    <t>1º ao 4º Trimestre</t>
  </si>
  <si>
    <t>Redução da inadimplência para 10%</t>
  </si>
  <si>
    <t>Despesa fixa</t>
  </si>
  <si>
    <t>3º Trimestre</t>
  </si>
  <si>
    <t>Ações de execução fiscal</t>
  </si>
  <si>
    <t>Custas Judiciais</t>
  </si>
  <si>
    <t>Palestras</t>
  </si>
  <si>
    <t>Esclarecimentos sobre o pagamento da anuidade</t>
  </si>
  <si>
    <t>Emissão de títulos de cobrança em cartório</t>
  </si>
  <si>
    <t>Total</t>
  </si>
  <si>
    <t>Manter programa de incentivo a quitação de débitos de PF/PJ</t>
  </si>
  <si>
    <t>Comissões</t>
  </si>
  <si>
    <t>Redução da inadmplência geral</t>
  </si>
  <si>
    <t>Despesa prevista nos eventos das demais comissões</t>
  </si>
  <si>
    <t>Sem despesa</t>
  </si>
  <si>
    <t>PLANO DE AÇÃO E METAS 2019</t>
  </si>
  <si>
    <t>Negociação de débitos administrativos via telefone, email, correspondência e atendimentos</t>
  </si>
  <si>
    <t>Recobrança da anuidade corrente (via informativo newsletter, rede social e link do boleto via internet)</t>
  </si>
  <si>
    <t>Magali                        Lucila</t>
  </si>
  <si>
    <t>Magali                       Lucila</t>
  </si>
  <si>
    <t xml:space="preserve">Capacitação da equipe de trabalho </t>
  </si>
  <si>
    <t>Cursos, congressos, conferências, palestras</t>
  </si>
  <si>
    <t>Passagem aérea e terrestre</t>
  </si>
  <si>
    <t>Diária (funcionário)</t>
  </si>
  <si>
    <t>Ajuda de deslocamento (funcionário)</t>
  </si>
  <si>
    <t>Inscrições</t>
  </si>
  <si>
    <t>Capacitação    de 100% da equipe</t>
  </si>
  <si>
    <t>Recuperação de créditos</t>
  </si>
  <si>
    <t>Campanha de orientação</t>
  </si>
  <si>
    <t>Capacitação de funcionários</t>
  </si>
  <si>
    <t>Participação dos funcionários do setor financeiro</t>
  </si>
  <si>
    <t>Magali                   Elizete                   Lucila</t>
  </si>
  <si>
    <t>Magali                        Elizete</t>
  </si>
  <si>
    <t>Magali                      Elizete                  Lucila</t>
  </si>
  <si>
    <t>Orientar e esclarecer aos acadêmicos e profissionais em conjunto com as comissões de formação profisisonal, ética e fiscalização</t>
  </si>
  <si>
    <t>Despesa realizada</t>
  </si>
  <si>
    <t>Total realizado por Ação</t>
  </si>
  <si>
    <t>% Realizado por Ação</t>
  </si>
  <si>
    <t>Julho - Inscrição 3ª Conferência Nacional dos Conselhos Profissionais.</t>
  </si>
  <si>
    <t>Agosto/2019</t>
  </si>
  <si>
    <t>Agosto - 3ª Conferência Nacional dos Conselhos Profissionais.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</si>
</sst>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A14" zoomScale="86" zoomScaleNormal="86" workbookViewId="0">
      <selection activeCell="A22" sqref="A22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6.7109375" customWidth="1"/>
    <col min="15" max="15" width="13.140625" customWidth="1"/>
  </cols>
  <sheetData>
    <row r="3" spans="1:15" ht="18.75" x14ac:dyDescent="0.3">
      <c r="C3" s="26" t="s">
        <v>31</v>
      </c>
      <c r="D3" s="26"/>
      <c r="E3" s="26"/>
      <c r="F3" s="26"/>
      <c r="G3" s="26"/>
      <c r="H3" s="26"/>
      <c r="I3" s="26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55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51</v>
      </c>
      <c r="N9" s="4" t="s">
        <v>52</v>
      </c>
      <c r="O9" s="4" t="s">
        <v>53</v>
      </c>
    </row>
    <row r="10" spans="1:15" s="5" customFormat="1" ht="110.25" x14ac:dyDescent="0.25">
      <c r="A10" s="30" t="s">
        <v>43</v>
      </c>
      <c r="B10" s="27" t="s">
        <v>26</v>
      </c>
      <c r="C10" s="6" t="s">
        <v>32</v>
      </c>
      <c r="D10" s="30" t="s">
        <v>14</v>
      </c>
      <c r="E10" s="30" t="s">
        <v>15</v>
      </c>
      <c r="F10" s="6" t="s">
        <v>16</v>
      </c>
      <c r="G10" s="6" t="s">
        <v>47</v>
      </c>
      <c r="H10" s="30" t="s">
        <v>17</v>
      </c>
      <c r="I10" s="7" t="s">
        <v>18</v>
      </c>
      <c r="J10" s="8">
        <v>0</v>
      </c>
      <c r="K10" s="8">
        <v>0</v>
      </c>
      <c r="L10" s="9">
        <v>0</v>
      </c>
      <c r="M10" s="20"/>
      <c r="N10" s="20">
        <f>SUM(M10)</f>
        <v>0</v>
      </c>
      <c r="O10" s="21"/>
    </row>
    <row r="11" spans="1:15" s="5" customFormat="1" ht="110.25" x14ac:dyDescent="0.25">
      <c r="A11" s="31"/>
      <c r="B11" s="28"/>
      <c r="C11" s="6" t="s">
        <v>33</v>
      </c>
      <c r="D11" s="31"/>
      <c r="E11" s="31"/>
      <c r="F11" s="6" t="s">
        <v>19</v>
      </c>
      <c r="G11" s="6" t="s">
        <v>48</v>
      </c>
      <c r="H11" s="31"/>
      <c r="I11" s="7" t="s">
        <v>18</v>
      </c>
      <c r="J11" s="8">
        <v>0</v>
      </c>
      <c r="K11" s="8">
        <v>0</v>
      </c>
      <c r="L11" s="9">
        <v>0</v>
      </c>
      <c r="M11" s="20"/>
      <c r="N11" s="20">
        <f>SUM(M11)</f>
        <v>0</v>
      </c>
      <c r="O11" s="21"/>
    </row>
    <row r="12" spans="1:15" s="5" customFormat="1" ht="63" customHeight="1" x14ac:dyDescent="0.25">
      <c r="A12" s="31"/>
      <c r="B12" s="28"/>
      <c r="C12" s="6" t="s">
        <v>20</v>
      </c>
      <c r="D12" s="31"/>
      <c r="E12" s="31"/>
      <c r="F12" s="6" t="s">
        <v>16</v>
      </c>
      <c r="G12" s="6" t="s">
        <v>34</v>
      </c>
      <c r="H12" s="31"/>
      <c r="I12" s="7" t="s">
        <v>21</v>
      </c>
      <c r="J12" s="17">
        <v>3000</v>
      </c>
      <c r="K12" s="17">
        <v>3000</v>
      </c>
      <c r="L12" s="9">
        <v>0.13039999999999999</v>
      </c>
      <c r="M12" s="20"/>
      <c r="N12" s="20">
        <f>SUM(M12)</f>
        <v>0</v>
      </c>
      <c r="O12" s="21"/>
    </row>
    <row r="13" spans="1:15" s="5" customFormat="1" ht="47.25" x14ac:dyDescent="0.25">
      <c r="A13" s="31"/>
      <c r="B13" s="29"/>
      <c r="C13" s="6" t="s">
        <v>24</v>
      </c>
      <c r="D13" s="32"/>
      <c r="E13" s="32"/>
      <c r="F13" s="6" t="s">
        <v>16</v>
      </c>
      <c r="G13" s="6" t="s">
        <v>35</v>
      </c>
      <c r="H13" s="32"/>
      <c r="I13" s="7" t="s">
        <v>30</v>
      </c>
      <c r="J13" s="8">
        <v>0</v>
      </c>
      <c r="K13" s="8">
        <v>0</v>
      </c>
      <c r="L13" s="9">
        <v>0</v>
      </c>
      <c r="M13" s="20"/>
      <c r="N13" s="20">
        <f>SUM(M13)</f>
        <v>0</v>
      </c>
      <c r="O13" s="21"/>
    </row>
    <row r="14" spans="1:15" s="5" customFormat="1" ht="110.25" x14ac:dyDescent="0.25">
      <c r="A14" s="6" t="s">
        <v>44</v>
      </c>
      <c r="B14" s="7" t="s">
        <v>50</v>
      </c>
      <c r="C14" s="6" t="s">
        <v>22</v>
      </c>
      <c r="D14" s="6" t="s">
        <v>23</v>
      </c>
      <c r="E14" s="6" t="s">
        <v>15</v>
      </c>
      <c r="F14" s="6" t="s">
        <v>16</v>
      </c>
      <c r="G14" s="6" t="s">
        <v>27</v>
      </c>
      <c r="H14" s="6" t="s">
        <v>28</v>
      </c>
      <c r="I14" s="7" t="s">
        <v>29</v>
      </c>
      <c r="J14" s="8">
        <v>0</v>
      </c>
      <c r="K14" s="8">
        <v>0</v>
      </c>
      <c r="L14" s="9">
        <v>0</v>
      </c>
      <c r="M14" s="20"/>
      <c r="N14" s="20">
        <f>SUM(M14)</f>
        <v>0</v>
      </c>
      <c r="O14" s="21"/>
    </row>
    <row r="15" spans="1:15" s="5" customFormat="1" ht="31.5" x14ac:dyDescent="0.25">
      <c r="A15" s="41" t="s">
        <v>45</v>
      </c>
      <c r="B15" s="27" t="s">
        <v>46</v>
      </c>
      <c r="C15" s="30" t="s">
        <v>37</v>
      </c>
      <c r="D15" s="30" t="s">
        <v>36</v>
      </c>
      <c r="E15" s="30" t="s">
        <v>15</v>
      </c>
      <c r="F15" s="30" t="s">
        <v>16</v>
      </c>
      <c r="G15" s="30" t="s">
        <v>49</v>
      </c>
      <c r="H15" s="30" t="s">
        <v>42</v>
      </c>
      <c r="I15" s="7" t="s">
        <v>38</v>
      </c>
      <c r="J15" s="8">
        <v>10000</v>
      </c>
      <c r="K15" s="42">
        <f>SUM(J15:J18)</f>
        <v>20000</v>
      </c>
      <c r="L15" s="45">
        <v>0.87</v>
      </c>
      <c r="M15" s="20">
        <v>2948.9</v>
      </c>
      <c r="N15" s="33">
        <f>SUM(M15:M18)</f>
        <v>10498.9</v>
      </c>
      <c r="O15" s="36">
        <v>0.52490000000000003</v>
      </c>
    </row>
    <row r="16" spans="1:15" s="5" customFormat="1" ht="15.75" x14ac:dyDescent="0.25">
      <c r="A16" s="41"/>
      <c r="B16" s="28"/>
      <c r="C16" s="31"/>
      <c r="D16" s="31"/>
      <c r="E16" s="31"/>
      <c r="F16" s="31"/>
      <c r="G16" s="31"/>
      <c r="H16" s="31"/>
      <c r="I16" s="7" t="s">
        <v>39</v>
      </c>
      <c r="J16" s="8">
        <v>3200</v>
      </c>
      <c r="K16" s="43"/>
      <c r="L16" s="46"/>
      <c r="M16" s="20">
        <v>3150</v>
      </c>
      <c r="N16" s="34"/>
      <c r="O16" s="37"/>
    </row>
    <row r="17" spans="1:15" s="5" customFormat="1" ht="31.5" x14ac:dyDescent="0.25">
      <c r="A17" s="41"/>
      <c r="B17" s="28"/>
      <c r="C17" s="31"/>
      <c r="D17" s="31"/>
      <c r="E17" s="31"/>
      <c r="F17" s="31"/>
      <c r="G17" s="31"/>
      <c r="H17" s="31"/>
      <c r="I17" s="7" t="s">
        <v>40</v>
      </c>
      <c r="J17" s="8">
        <v>800</v>
      </c>
      <c r="K17" s="43"/>
      <c r="L17" s="46"/>
      <c r="M17" s="20">
        <v>400</v>
      </c>
      <c r="N17" s="34"/>
      <c r="O17" s="37"/>
    </row>
    <row r="18" spans="1:15" s="5" customFormat="1" ht="15.75" x14ac:dyDescent="0.25">
      <c r="A18" s="41"/>
      <c r="B18" s="29"/>
      <c r="C18" s="32"/>
      <c r="D18" s="32"/>
      <c r="E18" s="32"/>
      <c r="F18" s="32"/>
      <c r="G18" s="32"/>
      <c r="H18" s="32"/>
      <c r="I18" s="7" t="s">
        <v>41</v>
      </c>
      <c r="J18" s="8">
        <v>6000</v>
      </c>
      <c r="K18" s="44"/>
      <c r="L18" s="47"/>
      <c r="M18" s="20">
        <v>4000</v>
      </c>
      <c r="N18" s="35"/>
      <c r="O18" s="38"/>
    </row>
    <row r="19" spans="1:15" s="5" customFormat="1" ht="15.75" x14ac:dyDescent="0.25">
      <c r="A19" s="39" t="s">
        <v>25</v>
      </c>
      <c r="B19" s="40"/>
      <c r="C19" s="40"/>
      <c r="D19" s="40"/>
      <c r="E19" s="40"/>
      <c r="F19" s="40"/>
      <c r="G19" s="40"/>
      <c r="H19" s="40"/>
      <c r="I19" s="40"/>
      <c r="J19" s="15">
        <f>SUM(J10:J18)</f>
        <v>23000</v>
      </c>
      <c r="K19" s="15">
        <f>SUM(K10:K18)</f>
        <v>23000</v>
      </c>
      <c r="L19" s="16">
        <v>1</v>
      </c>
      <c r="M19" s="22">
        <f>SUM(M10:M18)</f>
        <v>10498.9</v>
      </c>
      <c r="N19" s="23">
        <f>SUM(N10:N18)</f>
        <v>10498.9</v>
      </c>
      <c r="O19" s="24">
        <v>0.45650000000000002</v>
      </c>
    </row>
    <row r="20" spans="1:15" s="5" customFormat="1" ht="15.75" x14ac:dyDescent="0.25">
      <c r="A20" s="25" t="s">
        <v>54</v>
      </c>
      <c r="B20" s="25"/>
      <c r="C20" s="25"/>
      <c r="D20" s="25"/>
      <c r="E20" s="25"/>
      <c r="F20" s="25"/>
      <c r="G20" s="10"/>
      <c r="H20" s="10"/>
      <c r="I20" s="11"/>
      <c r="J20" s="12"/>
      <c r="K20" s="12"/>
      <c r="L20" s="10"/>
    </row>
    <row r="21" spans="1:15" s="5" customFormat="1" ht="15.75" x14ac:dyDescent="0.25">
      <c r="A21" s="48" t="s">
        <v>56</v>
      </c>
      <c r="B21" s="48"/>
      <c r="C21" s="48"/>
      <c r="D21" s="48"/>
      <c r="E21" s="48"/>
      <c r="F21" s="48"/>
      <c r="G21" s="10"/>
      <c r="H21" s="10"/>
      <c r="I21" s="11"/>
      <c r="J21" s="12"/>
      <c r="K21" s="12"/>
      <c r="L21" s="10"/>
    </row>
    <row r="22" spans="1:15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5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5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5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5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5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5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5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5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5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5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s="5" customFormat="1" ht="15.75" x14ac:dyDescent="0.25">
      <c r="A79" s="10"/>
      <c r="B79" s="11"/>
      <c r="C79" s="10"/>
      <c r="D79" s="10"/>
      <c r="E79" s="10"/>
      <c r="F79" s="10"/>
      <c r="G79" s="10"/>
      <c r="H79" s="10"/>
      <c r="I79" s="11"/>
      <c r="J79" s="12"/>
      <c r="K79" s="12"/>
      <c r="L79" s="10"/>
    </row>
    <row r="80" spans="1:12" s="5" customFormat="1" ht="15.75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2"/>
      <c r="K80" s="12"/>
      <c r="L80" s="10"/>
    </row>
    <row r="81" spans="1:12" s="5" customFormat="1" ht="15.75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2"/>
      <c r="K81" s="12"/>
      <c r="L81" s="10"/>
    </row>
    <row r="82" spans="1:12" s="5" customFormat="1" ht="15.75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2"/>
      <c r="K82" s="12"/>
      <c r="L82" s="10"/>
    </row>
    <row r="83" spans="1:12" x14ac:dyDescent="0.25">
      <c r="A83" s="13"/>
      <c r="B83" s="14"/>
      <c r="C83" s="13"/>
      <c r="D83" s="13"/>
      <c r="E83" s="13"/>
      <c r="F83" s="13"/>
      <c r="G83" s="13"/>
      <c r="H83" s="13"/>
      <c r="I83" s="14"/>
      <c r="J83" s="13"/>
      <c r="K83" s="13"/>
      <c r="L83" s="13"/>
    </row>
    <row r="84" spans="1:12" x14ac:dyDescent="0.25">
      <c r="A84" s="13"/>
      <c r="B84" s="14"/>
      <c r="C84" s="13"/>
      <c r="D84" s="13"/>
      <c r="E84" s="13"/>
      <c r="F84" s="13"/>
      <c r="G84" s="13"/>
      <c r="H84" s="13"/>
      <c r="I84" s="14"/>
      <c r="J84" s="13"/>
      <c r="K84" s="13"/>
      <c r="L84" s="13"/>
    </row>
    <row r="85" spans="1:12" x14ac:dyDescent="0.25">
      <c r="A85" s="13"/>
      <c r="B85" s="14"/>
      <c r="C85" s="13"/>
      <c r="D85" s="13"/>
      <c r="E85" s="13"/>
      <c r="F85" s="13"/>
      <c r="G85" s="13"/>
      <c r="H85" s="13"/>
      <c r="I85" s="14"/>
      <c r="J85" s="13"/>
      <c r="K85" s="13"/>
      <c r="L85" s="13"/>
    </row>
    <row r="86" spans="1:12" x14ac:dyDescent="0.25">
      <c r="A86" s="13"/>
      <c r="B86" s="14"/>
      <c r="C86" s="13"/>
      <c r="D86" s="13"/>
      <c r="E86" s="13"/>
      <c r="F86" s="13"/>
      <c r="G86" s="13"/>
      <c r="H86" s="13"/>
      <c r="I86" s="14"/>
      <c r="J86" s="13"/>
      <c r="K86" s="13"/>
      <c r="L86" s="13"/>
    </row>
  </sheetData>
  <mergeCells count="21">
    <mergeCell ref="A21:F21"/>
    <mergeCell ref="N15:N18"/>
    <mergeCell ref="O15:O18"/>
    <mergeCell ref="A19:I19"/>
    <mergeCell ref="A10:A13"/>
    <mergeCell ref="A15:A18"/>
    <mergeCell ref="B10:B13"/>
    <mergeCell ref="D10:D13"/>
    <mergeCell ref="E10:E13"/>
    <mergeCell ref="H10:H13"/>
    <mergeCell ref="K15:K18"/>
    <mergeCell ref="L15:L18"/>
    <mergeCell ref="A20:F20"/>
    <mergeCell ref="C3:I3"/>
    <mergeCell ref="B15:B18"/>
    <mergeCell ref="C15:C18"/>
    <mergeCell ref="D15:D18"/>
    <mergeCell ref="E15:E18"/>
    <mergeCell ref="F15:F18"/>
    <mergeCell ref="G15:G18"/>
    <mergeCell ref="H15:H1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2019-02-18T18:58:25Z</cp:lastPrinted>
  <dcterms:created xsi:type="dcterms:W3CDTF">2016-10-19T13:11:49Z</dcterms:created>
  <dcterms:modified xsi:type="dcterms:W3CDTF">2019-08-30T17:28:48Z</dcterms:modified>
</cp:coreProperties>
</file>