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35" i="1" l="1"/>
  <c r="M35" i="1"/>
  <c r="N33" i="1"/>
  <c r="N25" i="1"/>
  <c r="N24" i="1"/>
  <c r="N23" i="1"/>
  <c r="N22" i="1"/>
  <c r="N16" i="1"/>
  <c r="N10" i="1"/>
  <c r="J35" i="1" l="1"/>
  <c r="K25" i="1"/>
  <c r="K16" i="1"/>
  <c r="K35" i="1" s="1"/>
  <c r="K10" i="1"/>
</calcChain>
</file>

<file path=xl/sharedStrings.xml><?xml version="1.0" encoding="utf-8"?>
<sst xmlns="http://schemas.openxmlformats.org/spreadsheetml/2006/main" count="102" uniqueCount="87">
  <si>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</si>
  <si>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</si>
  <si>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</si>
  <si>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</si>
  <si>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</si>
  <si>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</si>
  <si>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</si>
  <si>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</si>
  <si>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</si>
  <si>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</si>
  <si>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</si>
  <si>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</si>
  <si>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</si>
  <si>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</si>
  <si>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</si>
  <si>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Ação permanente</t>
  </si>
  <si>
    <t>Alta</t>
  </si>
  <si>
    <t>Coffe break</t>
  </si>
  <si>
    <t>Rejane</t>
  </si>
  <si>
    <t>Camila</t>
  </si>
  <si>
    <t>PLANO DE AÇÃO E METAS 2019</t>
  </si>
  <si>
    <t xml:space="preserve">1° Semestre
2° Semestre
</t>
  </si>
  <si>
    <t xml:space="preserve">Média </t>
  </si>
  <si>
    <t>Angelita</t>
  </si>
  <si>
    <t xml:space="preserve">Aumentar 30% o número de participação de Comissão de Ética nos eventos do CRN-2   </t>
  </si>
  <si>
    <t xml:space="preserve">Criar  processos  de acompanhemento  de notificação de infrações  e AOS/ administrar fluxos de processos éticos  e denúncias </t>
  </si>
  <si>
    <t>Realizar campanha de conscientização dos princípios éticos e bioéticos que regem a profissão</t>
  </si>
  <si>
    <t xml:space="preserve">Fórum de Ética </t>
  </si>
  <si>
    <t xml:space="preserve">Produção de materiais educativos e institucionacionais de ética </t>
  </si>
  <si>
    <t>Emitir pareceres e participação em eventos   juntamente  com as Comissões de formação, fiscalização, e comunicação.</t>
  </si>
  <si>
    <t>Contribuir no processo de esclarecimento  com profissionais nutricionista e técnos em nutrição (TND), discente, docentes em  diferentes etapas do momento profissional</t>
  </si>
  <si>
    <t xml:space="preserve">Cartilhas-3000
Folders-3000
Flyers-5000
</t>
  </si>
  <si>
    <t xml:space="preserve">Integração dos setores do CRN2, contribuição intelectual dos conselheiros para a melhoria das ações </t>
  </si>
  <si>
    <t>Orientar  e conscientizar os profissionais quanto aos desvios e dilemas éticos</t>
  </si>
  <si>
    <t xml:space="preserve">Alta </t>
  </si>
  <si>
    <t>Orientar 60% dos profissionais com os materiais institucionais</t>
  </si>
  <si>
    <t xml:space="preserve">2° Semestre
</t>
  </si>
  <si>
    <t xml:space="preserve">Produção de vídeo
Realizar para a divulgação para o código de ética </t>
  </si>
  <si>
    <t>Contatar produtora e juntamente com a Assessopria de Comunicação produzir vídeos sobre o Código de Ética e de Conduta do Nutricionista</t>
  </si>
  <si>
    <t>2 vídeos  (4 a 7 minutos)</t>
  </si>
  <si>
    <t xml:space="preserve">Conscientização da responsabilidade éticxa em defesa da sociedade  e promoção de condutas adequadas </t>
  </si>
  <si>
    <t>Número de profissionais que conhecem o Código de Ética. Alcançar  50% de profissionais alcançados</t>
  </si>
  <si>
    <t xml:space="preserve">Relatórios, planilhas e gráficos de acompanhamento  de efetividade de notificações  de infrações e AOS / denúncias e processos </t>
  </si>
  <si>
    <t>Redução de processos éticos e disponibilizar dados sobre desvios éticos mensalmente</t>
  </si>
  <si>
    <t xml:space="preserve">Redução  de processos  Éticos em 30% Redução de denúncia éticas / disponibilização dos dados  e infrações éticas no portal </t>
  </si>
  <si>
    <t>Acompanhamento de Notificação de infração e ações orientadoras 
(AOS)</t>
  </si>
  <si>
    <t>Divulgar o Código de Ética e de Conduta do Nutricionista</t>
  </si>
  <si>
    <t>Juliana</t>
  </si>
  <si>
    <t>6 pareceres ou matérias ou notas ou  2 eventos</t>
  </si>
  <si>
    <t>Realizar Campanha de conscientização dos princípios éticos e bioéticos que regem a profissão</t>
  </si>
  <si>
    <t>6 Palestras, encontros, oficinas, rodas de conversa</t>
  </si>
  <si>
    <t>Pareceres, relatórios ,notas, matérias e eventos</t>
  </si>
  <si>
    <t xml:space="preserve"> Atingir em  20% o número de acadêmicos  nas  IES</t>
  </si>
  <si>
    <t>Desenvolvimento de conteudos para o processo de informação atingindo profissionais, acadêmicos e sociedade civil</t>
  </si>
  <si>
    <t>Locação de sala</t>
  </si>
  <si>
    <t>Sem despesa</t>
  </si>
  <si>
    <t>Passagem terrestre</t>
  </si>
  <si>
    <t>Diária (2 conselheiros x 2 eventos</t>
  </si>
  <si>
    <t>Ajuda de deslocamento (2 conselheiros x 2 eventos)</t>
  </si>
  <si>
    <t>Palestrante (colaborador)</t>
  </si>
  <si>
    <t>Diária (palestrante)</t>
  </si>
  <si>
    <t>Ajuda de deslocamento (palestrante)</t>
  </si>
  <si>
    <t>Total</t>
  </si>
  <si>
    <t>Produtora de vídeo para filmagem - Despesa prevista na comunicação</t>
  </si>
  <si>
    <t xml:space="preserve">Impressão:                                                   Cartilhas (12 pag.)-6.000 
Folders-  4.000                                                    Flyers- 4.000                                         Despesa prevista na comunicação
</t>
  </si>
  <si>
    <t>Estatístico para produção de dados</t>
  </si>
  <si>
    <t>12 Post</t>
  </si>
  <si>
    <t xml:space="preserve">Fórum </t>
  </si>
  <si>
    <t>Realizar o Fórum</t>
  </si>
  <si>
    <t>Esclarecimento do código de ética</t>
  </si>
  <si>
    <t>60 participantes</t>
  </si>
  <si>
    <t xml:space="preserve">1° Semestre
</t>
  </si>
  <si>
    <t xml:space="preserve">Participar em Eventos  enfatizando  o Código de ética  e de conduta do Nutricionista.   Aprimorar o conhecimento dos profissionais sobre o Código de Ética e Conduta nos eventos. </t>
  </si>
  <si>
    <t>Ajuda de deslocamento (1 conselheiro para 4 eventos)</t>
  </si>
  <si>
    <t>Ajuda de custo (colaborador - 2 eventos)</t>
  </si>
  <si>
    <t xml:space="preserve">Coffe break- para eventos                  </t>
  </si>
  <si>
    <t xml:space="preserve">Passagem aérea </t>
  </si>
  <si>
    <t>Ajuda de deslocamento (1 conselheiro)</t>
  </si>
  <si>
    <t>Diária (1 conselheiro)</t>
  </si>
  <si>
    <t>Diária (1 conselheiro diária para 4 eventos)</t>
  </si>
  <si>
    <t>Passagem terrestre  (1 conselheiro para 4 eventos ) Frederico Westphalen,litoral,  Pelotas, Caxias, Ijuí</t>
  </si>
  <si>
    <t>Despesa realizada</t>
  </si>
  <si>
    <t>Total realizado por Ação</t>
  </si>
  <si>
    <t>% Realizado por Ação</t>
  </si>
  <si>
    <t>Maio - Ida conselheira Juliana Orengo à Canela - palestra - ata diretoria 20/05/19.</t>
  </si>
  <si>
    <t>Dezembro/2019</t>
  </si>
  <si>
    <t>Dezembro - utilizado valor de passagem aérea disponível e não utilizada na ação Fórum de Ética para Encontro Nacional de Ética do Sistema CFN/CRNs.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</si>
</sst>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abSelected="1" topLeftCell="A25" zoomScale="82" zoomScaleNormal="82" workbookViewId="0">
      <selection activeCell="A37" sqref="A37:H37"/>
    </sheetView>
  </sheetViews>
  <sheetFormatPr defaultRowHeight="15" x14ac:dyDescent="0.25"/>
  <cols>
    <col min="1" max="1" width="18.5703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8.7109375" customWidth="1"/>
    <col min="9" max="9" width="25.42578125" style="1" customWidth="1"/>
    <col min="10" max="10" width="15" customWidth="1"/>
    <col min="11" max="11" width="14.5703125" customWidth="1"/>
    <col min="12" max="12" width="12.5703125" customWidth="1"/>
    <col min="13" max="13" width="24.28515625" customWidth="1"/>
    <col min="14" max="14" width="15.7109375" customWidth="1"/>
    <col min="15" max="15" width="10.7109375" customWidth="1"/>
  </cols>
  <sheetData>
    <row r="3" spans="1:15" ht="18.75" x14ac:dyDescent="0.3">
      <c r="C3" s="36" t="s">
        <v>20</v>
      </c>
      <c r="D3" s="36"/>
      <c r="E3" s="36"/>
      <c r="F3" s="36"/>
      <c r="G3" s="36"/>
      <c r="H3" s="36"/>
      <c r="I3" s="36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27" t="s">
        <v>85</v>
      </c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28" t="s">
        <v>81</v>
      </c>
      <c r="N9" s="26" t="s">
        <v>82</v>
      </c>
      <c r="O9" s="26" t="s">
        <v>83</v>
      </c>
    </row>
    <row r="10" spans="1:15" s="5" customFormat="1" ht="23.25" customHeight="1" x14ac:dyDescent="0.25">
      <c r="A10" s="37" t="s">
        <v>14</v>
      </c>
      <c r="B10" s="41" t="s">
        <v>29</v>
      </c>
      <c r="C10" s="37" t="s">
        <v>51</v>
      </c>
      <c r="D10" s="37" t="s">
        <v>48</v>
      </c>
      <c r="E10" s="37" t="s">
        <v>16</v>
      </c>
      <c r="F10" s="37" t="s">
        <v>21</v>
      </c>
      <c r="G10" s="37" t="s">
        <v>18</v>
      </c>
      <c r="H10" s="37" t="s">
        <v>52</v>
      </c>
      <c r="I10" s="7" t="s">
        <v>56</v>
      </c>
      <c r="J10" s="8">
        <v>2400</v>
      </c>
      <c r="K10" s="40">
        <f>SUM(J10:J15)</f>
        <v>7600</v>
      </c>
      <c r="L10" s="39">
        <v>0.40050000000000002</v>
      </c>
      <c r="M10" s="30"/>
      <c r="N10" s="42">
        <f>SUM(M10:M15)</f>
        <v>0</v>
      </c>
      <c r="O10" s="45"/>
    </row>
    <row r="11" spans="1:15" s="5" customFormat="1" ht="31.5" x14ac:dyDescent="0.25">
      <c r="A11" s="37"/>
      <c r="B11" s="41"/>
      <c r="C11" s="37"/>
      <c r="D11" s="37"/>
      <c r="E11" s="37"/>
      <c r="F11" s="37"/>
      <c r="G11" s="37"/>
      <c r="H11" s="37"/>
      <c r="I11" s="7" t="s">
        <v>57</v>
      </c>
      <c r="J11" s="8">
        <v>1800</v>
      </c>
      <c r="K11" s="37"/>
      <c r="L11" s="39"/>
      <c r="M11" s="30"/>
      <c r="N11" s="43"/>
      <c r="O11" s="46"/>
    </row>
    <row r="12" spans="1:15" s="5" customFormat="1" ht="47.25" x14ac:dyDescent="0.25">
      <c r="A12" s="37"/>
      <c r="B12" s="41"/>
      <c r="C12" s="37"/>
      <c r="D12" s="37"/>
      <c r="E12" s="37"/>
      <c r="F12" s="37"/>
      <c r="G12" s="37"/>
      <c r="H12" s="37"/>
      <c r="I12" s="7" t="s">
        <v>58</v>
      </c>
      <c r="J12" s="8">
        <v>800</v>
      </c>
      <c r="K12" s="37"/>
      <c r="L12" s="39"/>
      <c r="M12" s="30"/>
      <c r="N12" s="43"/>
      <c r="O12" s="46"/>
    </row>
    <row r="13" spans="1:15" s="5" customFormat="1" ht="22.5" customHeight="1" x14ac:dyDescent="0.25">
      <c r="A13" s="37"/>
      <c r="B13" s="41"/>
      <c r="C13" s="37"/>
      <c r="D13" s="37"/>
      <c r="E13" s="37"/>
      <c r="F13" s="37"/>
      <c r="G13" s="37"/>
      <c r="H13" s="37"/>
      <c r="I13" s="7" t="s">
        <v>54</v>
      </c>
      <c r="J13" s="8">
        <v>2000</v>
      </c>
      <c r="K13" s="37"/>
      <c r="L13" s="39"/>
      <c r="M13" s="30"/>
      <c r="N13" s="43"/>
      <c r="O13" s="46"/>
    </row>
    <row r="14" spans="1:15" s="5" customFormat="1" ht="25.5" customHeight="1" x14ac:dyDescent="0.25">
      <c r="A14" s="37"/>
      <c r="B14" s="41"/>
      <c r="C14" s="37"/>
      <c r="D14" s="37"/>
      <c r="E14" s="37"/>
      <c r="F14" s="37"/>
      <c r="G14" s="37"/>
      <c r="H14" s="37"/>
      <c r="I14" s="7" t="s">
        <v>17</v>
      </c>
      <c r="J14" s="8">
        <v>400</v>
      </c>
      <c r="K14" s="37"/>
      <c r="L14" s="39"/>
      <c r="M14" s="30"/>
      <c r="N14" s="43"/>
      <c r="O14" s="46"/>
    </row>
    <row r="15" spans="1:15" s="5" customFormat="1" ht="36" customHeight="1" x14ac:dyDescent="0.25">
      <c r="A15" s="37"/>
      <c r="B15" s="41"/>
      <c r="C15" s="37"/>
      <c r="D15" s="37"/>
      <c r="E15" s="37"/>
      <c r="F15" s="37"/>
      <c r="G15" s="37"/>
      <c r="H15" s="37"/>
      <c r="I15" s="7" t="s">
        <v>59</v>
      </c>
      <c r="J15" s="8">
        <v>200</v>
      </c>
      <c r="K15" s="37"/>
      <c r="L15" s="39"/>
      <c r="M15" s="30"/>
      <c r="N15" s="44"/>
      <c r="O15" s="47"/>
    </row>
    <row r="16" spans="1:15" s="5" customFormat="1" ht="79.5" customHeight="1" x14ac:dyDescent="0.25">
      <c r="A16" s="37" t="s">
        <v>49</v>
      </c>
      <c r="B16" s="41" t="s">
        <v>72</v>
      </c>
      <c r="C16" s="37" t="s">
        <v>50</v>
      </c>
      <c r="D16" s="37" t="s">
        <v>32</v>
      </c>
      <c r="E16" s="37" t="s">
        <v>22</v>
      </c>
      <c r="F16" s="37" t="s">
        <v>21</v>
      </c>
      <c r="G16" s="37" t="s">
        <v>47</v>
      </c>
      <c r="H16" s="37" t="s">
        <v>24</v>
      </c>
      <c r="I16" s="7" t="s">
        <v>80</v>
      </c>
      <c r="J16" s="8">
        <v>1050</v>
      </c>
      <c r="K16" s="40">
        <f>SUM(J16:J21)</f>
        <v>4650</v>
      </c>
      <c r="L16" s="39">
        <v>0.245</v>
      </c>
      <c r="M16" s="30">
        <v>116.75</v>
      </c>
      <c r="N16" s="42">
        <f>SUM(M16:M21)</f>
        <v>616.75</v>
      </c>
      <c r="O16" s="45">
        <v>0.1326</v>
      </c>
    </row>
    <row r="17" spans="1:15" s="5" customFormat="1" ht="31.5" x14ac:dyDescent="0.25">
      <c r="A17" s="37"/>
      <c r="B17" s="41"/>
      <c r="C17" s="37"/>
      <c r="D17" s="37"/>
      <c r="E17" s="37"/>
      <c r="F17" s="37"/>
      <c r="G17" s="37"/>
      <c r="H17" s="37"/>
      <c r="I17" s="7" t="s">
        <v>79</v>
      </c>
      <c r="J17" s="8">
        <v>1200</v>
      </c>
      <c r="K17" s="40"/>
      <c r="L17" s="37"/>
      <c r="M17" s="30">
        <v>300</v>
      </c>
      <c r="N17" s="43"/>
      <c r="O17" s="46"/>
    </row>
    <row r="18" spans="1:15" s="5" customFormat="1" ht="47.25" x14ac:dyDescent="0.25">
      <c r="A18" s="37"/>
      <c r="B18" s="41"/>
      <c r="C18" s="37"/>
      <c r="D18" s="37"/>
      <c r="E18" s="37"/>
      <c r="F18" s="37"/>
      <c r="G18" s="37"/>
      <c r="H18" s="37"/>
      <c r="I18" s="7" t="s">
        <v>73</v>
      </c>
      <c r="J18" s="8">
        <v>800</v>
      </c>
      <c r="K18" s="40"/>
      <c r="L18" s="37"/>
      <c r="M18" s="30">
        <v>200</v>
      </c>
      <c r="N18" s="43"/>
      <c r="O18" s="46"/>
    </row>
    <row r="19" spans="1:15" s="5" customFormat="1" ht="31.5" x14ac:dyDescent="0.25">
      <c r="A19" s="37"/>
      <c r="B19" s="41"/>
      <c r="C19" s="37"/>
      <c r="D19" s="37"/>
      <c r="E19" s="37"/>
      <c r="F19" s="37"/>
      <c r="G19" s="37"/>
      <c r="H19" s="37"/>
      <c r="I19" s="7" t="s">
        <v>74</v>
      </c>
      <c r="J19" s="8">
        <v>200</v>
      </c>
      <c r="K19" s="40"/>
      <c r="L19" s="37"/>
      <c r="M19" s="30"/>
      <c r="N19" s="43"/>
      <c r="O19" s="46"/>
    </row>
    <row r="20" spans="1:15" s="5" customFormat="1" ht="27.75" customHeight="1" x14ac:dyDescent="0.25">
      <c r="A20" s="37"/>
      <c r="B20" s="41"/>
      <c r="C20" s="37"/>
      <c r="D20" s="37"/>
      <c r="E20" s="37"/>
      <c r="F20" s="37"/>
      <c r="G20" s="37"/>
      <c r="H20" s="37"/>
      <c r="I20" s="7" t="s">
        <v>54</v>
      </c>
      <c r="J20" s="8">
        <v>1000</v>
      </c>
      <c r="K20" s="40"/>
      <c r="L20" s="37"/>
      <c r="M20" s="30"/>
      <c r="N20" s="43"/>
      <c r="O20" s="46"/>
    </row>
    <row r="21" spans="1:15" s="5" customFormat="1" ht="35.25" customHeight="1" x14ac:dyDescent="0.25">
      <c r="A21" s="37"/>
      <c r="B21" s="41"/>
      <c r="C21" s="37"/>
      <c r="D21" s="37"/>
      <c r="E21" s="37"/>
      <c r="F21" s="37"/>
      <c r="G21" s="37"/>
      <c r="H21" s="37"/>
      <c r="I21" s="7" t="s">
        <v>75</v>
      </c>
      <c r="J21" s="8">
        <v>400</v>
      </c>
      <c r="K21" s="40"/>
      <c r="L21" s="37"/>
      <c r="M21" s="30"/>
      <c r="N21" s="44"/>
      <c r="O21" s="47"/>
    </row>
    <row r="22" spans="1:15" s="5" customFormat="1" ht="183" customHeight="1" x14ac:dyDescent="0.25">
      <c r="A22" s="20" t="s">
        <v>28</v>
      </c>
      <c r="B22" s="21" t="s">
        <v>30</v>
      </c>
      <c r="C22" s="20" t="s">
        <v>31</v>
      </c>
      <c r="D22" s="20" t="s">
        <v>33</v>
      </c>
      <c r="E22" s="20" t="s">
        <v>34</v>
      </c>
      <c r="F22" s="20" t="s">
        <v>21</v>
      </c>
      <c r="G22" s="20" t="s">
        <v>23</v>
      </c>
      <c r="H22" s="20" t="s">
        <v>35</v>
      </c>
      <c r="I22" s="24" t="s">
        <v>64</v>
      </c>
      <c r="J22" s="22">
        <v>0</v>
      </c>
      <c r="K22" s="22">
        <v>0</v>
      </c>
      <c r="L22" s="23">
        <v>0</v>
      </c>
      <c r="M22" s="30"/>
      <c r="N22" s="30">
        <f>SUM(M22)</f>
        <v>0</v>
      </c>
      <c r="O22" s="31"/>
    </row>
    <row r="23" spans="1:15" s="5" customFormat="1" ht="149.25" customHeight="1" x14ac:dyDescent="0.25">
      <c r="A23" s="6" t="s">
        <v>45</v>
      </c>
      <c r="B23" s="7" t="s">
        <v>25</v>
      </c>
      <c r="C23" s="6" t="s">
        <v>42</v>
      </c>
      <c r="D23" s="6" t="s">
        <v>43</v>
      </c>
      <c r="E23" s="6" t="s">
        <v>16</v>
      </c>
      <c r="F23" s="6" t="s">
        <v>21</v>
      </c>
      <c r="G23" s="6" t="s">
        <v>18</v>
      </c>
      <c r="H23" s="6" t="s">
        <v>44</v>
      </c>
      <c r="I23" s="7" t="s">
        <v>65</v>
      </c>
      <c r="J23" s="8">
        <v>2500</v>
      </c>
      <c r="K23" s="8">
        <v>2500</v>
      </c>
      <c r="L23" s="25">
        <v>0.1318</v>
      </c>
      <c r="M23" s="30"/>
      <c r="N23" s="30">
        <f>SUM(M23)</f>
        <v>0</v>
      </c>
      <c r="O23" s="31"/>
    </row>
    <row r="24" spans="1:15" s="19" customFormat="1" ht="138.75" customHeight="1" x14ac:dyDescent="0.25">
      <c r="A24" s="6" t="s">
        <v>53</v>
      </c>
      <c r="B24" s="7" t="s">
        <v>26</v>
      </c>
      <c r="C24" s="6" t="s">
        <v>66</v>
      </c>
      <c r="D24" s="6" t="s">
        <v>46</v>
      </c>
      <c r="E24" s="6" t="s">
        <v>16</v>
      </c>
      <c r="F24" s="6" t="s">
        <v>15</v>
      </c>
      <c r="G24" s="6" t="s">
        <v>19</v>
      </c>
      <c r="H24" s="18">
        <v>1</v>
      </c>
      <c r="I24" s="7" t="s">
        <v>55</v>
      </c>
      <c r="J24" s="8">
        <v>0</v>
      </c>
      <c r="K24" s="8">
        <v>0</v>
      </c>
      <c r="L24" s="9">
        <v>0</v>
      </c>
      <c r="M24" s="30"/>
      <c r="N24" s="30">
        <f>SUM(M24)</f>
        <v>0</v>
      </c>
      <c r="O24" s="31"/>
    </row>
    <row r="25" spans="1:15" s="19" customFormat="1" ht="25.5" customHeight="1" x14ac:dyDescent="0.25">
      <c r="A25" s="37" t="s">
        <v>27</v>
      </c>
      <c r="B25" s="41" t="s">
        <v>68</v>
      </c>
      <c r="C25" s="37" t="s">
        <v>67</v>
      </c>
      <c r="D25" s="37" t="s">
        <v>69</v>
      </c>
      <c r="E25" s="37" t="s">
        <v>16</v>
      </c>
      <c r="F25" s="37" t="s">
        <v>36</v>
      </c>
      <c r="G25" s="37" t="s">
        <v>19</v>
      </c>
      <c r="H25" s="37" t="s">
        <v>70</v>
      </c>
      <c r="I25" s="7" t="s">
        <v>76</v>
      </c>
      <c r="J25" s="8">
        <v>1750</v>
      </c>
      <c r="K25" s="40">
        <f>SUM(J25:J32)</f>
        <v>4225</v>
      </c>
      <c r="L25" s="39">
        <v>0.22270000000000001</v>
      </c>
      <c r="M25" s="30">
        <v>1188.4000000000001</v>
      </c>
      <c r="N25" s="42">
        <f>SUM(M25:M32)</f>
        <v>1188.4000000000001</v>
      </c>
      <c r="O25" s="45">
        <v>0.28129999999999999</v>
      </c>
    </row>
    <row r="26" spans="1:15" s="19" customFormat="1" ht="25.5" customHeight="1" x14ac:dyDescent="0.25">
      <c r="A26" s="37"/>
      <c r="B26" s="41"/>
      <c r="C26" s="37"/>
      <c r="D26" s="37"/>
      <c r="E26" s="37"/>
      <c r="F26" s="37"/>
      <c r="G26" s="37"/>
      <c r="H26" s="37"/>
      <c r="I26" s="7" t="s">
        <v>56</v>
      </c>
      <c r="J26" s="8">
        <v>200</v>
      </c>
      <c r="K26" s="40"/>
      <c r="L26" s="39"/>
      <c r="M26" s="30"/>
      <c r="N26" s="43"/>
      <c r="O26" s="46"/>
    </row>
    <row r="27" spans="1:15" s="19" customFormat="1" ht="27" customHeight="1" x14ac:dyDescent="0.25">
      <c r="A27" s="37"/>
      <c r="B27" s="41"/>
      <c r="C27" s="37"/>
      <c r="D27" s="37"/>
      <c r="E27" s="37"/>
      <c r="F27" s="37"/>
      <c r="G27" s="37"/>
      <c r="H27" s="37"/>
      <c r="I27" s="7" t="s">
        <v>78</v>
      </c>
      <c r="J27" s="8">
        <v>450</v>
      </c>
      <c r="K27" s="40"/>
      <c r="L27" s="39"/>
      <c r="M27" s="30"/>
      <c r="N27" s="43"/>
      <c r="O27" s="46"/>
    </row>
    <row r="28" spans="1:15" s="19" customFormat="1" ht="35.25" customHeight="1" x14ac:dyDescent="0.25">
      <c r="A28" s="37"/>
      <c r="B28" s="41"/>
      <c r="C28" s="37"/>
      <c r="D28" s="37"/>
      <c r="E28" s="37"/>
      <c r="F28" s="37"/>
      <c r="G28" s="37"/>
      <c r="H28" s="37"/>
      <c r="I28" s="7" t="s">
        <v>77</v>
      </c>
      <c r="J28" s="8">
        <v>200</v>
      </c>
      <c r="K28" s="40"/>
      <c r="L28" s="39"/>
      <c r="M28" s="30"/>
      <c r="N28" s="43"/>
      <c r="O28" s="46"/>
    </row>
    <row r="29" spans="1:15" s="19" customFormat="1" ht="26.25" customHeight="1" x14ac:dyDescent="0.25">
      <c r="A29" s="37"/>
      <c r="B29" s="41"/>
      <c r="C29" s="37"/>
      <c r="D29" s="37"/>
      <c r="E29" s="37"/>
      <c r="F29" s="37"/>
      <c r="G29" s="37"/>
      <c r="H29" s="37"/>
      <c r="I29" s="7" t="s">
        <v>60</v>
      </c>
      <c r="J29" s="8">
        <v>525</v>
      </c>
      <c r="K29" s="40"/>
      <c r="L29" s="39"/>
      <c r="M29" s="30"/>
      <c r="N29" s="43"/>
      <c r="O29" s="46"/>
    </row>
    <row r="30" spans="1:15" s="19" customFormat="1" ht="38.25" customHeight="1" x14ac:dyDescent="0.25">
      <c r="A30" s="37"/>
      <c r="B30" s="41"/>
      <c r="C30" s="37"/>
      <c r="D30" s="37"/>
      <c r="E30" s="37"/>
      <c r="F30" s="37"/>
      <c r="G30" s="37"/>
      <c r="H30" s="37"/>
      <c r="I30" s="7" t="s">
        <v>61</v>
      </c>
      <c r="J30" s="8">
        <v>200</v>
      </c>
      <c r="K30" s="40"/>
      <c r="L30" s="39"/>
      <c r="M30" s="30"/>
      <c r="N30" s="43"/>
      <c r="O30" s="46"/>
    </row>
    <row r="31" spans="1:15" s="19" customFormat="1" ht="26.25" customHeight="1" x14ac:dyDescent="0.25">
      <c r="A31" s="37"/>
      <c r="B31" s="41"/>
      <c r="C31" s="37"/>
      <c r="D31" s="37"/>
      <c r="E31" s="37"/>
      <c r="F31" s="37"/>
      <c r="G31" s="37"/>
      <c r="H31" s="37"/>
      <c r="I31" s="7" t="s">
        <v>54</v>
      </c>
      <c r="J31" s="8">
        <v>500</v>
      </c>
      <c r="K31" s="40"/>
      <c r="L31" s="39"/>
      <c r="M31" s="30"/>
      <c r="N31" s="43"/>
      <c r="O31" s="46"/>
    </row>
    <row r="32" spans="1:15" s="5" customFormat="1" ht="27.75" customHeight="1" x14ac:dyDescent="0.25">
      <c r="A32" s="37"/>
      <c r="B32" s="41"/>
      <c r="C32" s="37"/>
      <c r="D32" s="37"/>
      <c r="E32" s="37"/>
      <c r="F32" s="37"/>
      <c r="G32" s="37"/>
      <c r="H32" s="37"/>
      <c r="I32" s="7" t="s">
        <v>17</v>
      </c>
      <c r="J32" s="8">
        <v>400</v>
      </c>
      <c r="K32" s="40"/>
      <c r="L32" s="39"/>
      <c r="M32" s="30"/>
      <c r="N32" s="44"/>
      <c r="O32" s="47"/>
    </row>
    <row r="33" spans="1:15" s="5" customFormat="1" ht="114.75" customHeight="1" x14ac:dyDescent="0.25">
      <c r="A33" s="6" t="s">
        <v>37</v>
      </c>
      <c r="B33" s="7" t="s">
        <v>38</v>
      </c>
      <c r="C33" s="6" t="s">
        <v>39</v>
      </c>
      <c r="D33" s="6" t="s">
        <v>40</v>
      </c>
      <c r="E33" s="6" t="s">
        <v>16</v>
      </c>
      <c r="F33" s="6" t="s">
        <v>71</v>
      </c>
      <c r="G33" s="6" t="s">
        <v>18</v>
      </c>
      <c r="H33" s="6" t="s">
        <v>41</v>
      </c>
      <c r="I33" s="24" t="s">
        <v>63</v>
      </c>
      <c r="J33" s="8">
        <v>0</v>
      </c>
      <c r="K33" s="8">
        <v>0</v>
      </c>
      <c r="L33" s="17">
        <v>0</v>
      </c>
      <c r="M33" s="30"/>
      <c r="N33" s="30">
        <f>SUM(M33)</f>
        <v>0</v>
      </c>
      <c r="O33" s="31"/>
    </row>
    <row r="34" spans="1:15" s="5" customFormat="1" ht="15.75" hidden="1" customHeight="1" x14ac:dyDescent="0.25">
      <c r="A34" s="6"/>
      <c r="B34" s="7"/>
      <c r="C34" s="6"/>
      <c r="D34" s="6"/>
      <c r="E34" s="6"/>
      <c r="F34" s="6"/>
      <c r="G34" s="6"/>
      <c r="H34" s="6"/>
      <c r="I34" s="7" t="s">
        <v>17</v>
      </c>
      <c r="J34" s="8">
        <v>150</v>
      </c>
      <c r="K34" s="8"/>
      <c r="L34" s="6"/>
      <c r="M34" s="30"/>
      <c r="N34" s="29"/>
      <c r="O34" s="31"/>
    </row>
    <row r="35" spans="1:15" s="5" customFormat="1" ht="15.75" x14ac:dyDescent="0.25">
      <c r="A35" s="38" t="s">
        <v>62</v>
      </c>
      <c r="B35" s="38"/>
      <c r="C35" s="38"/>
      <c r="D35" s="38"/>
      <c r="E35" s="38"/>
      <c r="F35" s="38"/>
      <c r="G35" s="38"/>
      <c r="H35" s="38"/>
      <c r="I35" s="38"/>
      <c r="J35" s="15">
        <f>SUM(J10:J33)</f>
        <v>18975</v>
      </c>
      <c r="K35" s="15">
        <f>SUM(K10:K33)</f>
        <v>18975</v>
      </c>
      <c r="L35" s="16">
        <v>1</v>
      </c>
      <c r="M35" s="32">
        <f>SUM(M10:M33)</f>
        <v>1805.15</v>
      </c>
      <c r="N35" s="33">
        <f>SUM(N10:N33)</f>
        <v>1805.15</v>
      </c>
      <c r="O35" s="34">
        <v>9.5100000000000004E-2</v>
      </c>
    </row>
    <row r="36" spans="1:15" s="5" customFormat="1" ht="15.75" x14ac:dyDescent="0.25">
      <c r="A36" s="35" t="s">
        <v>84</v>
      </c>
      <c r="B36" s="35"/>
      <c r="C36" s="35"/>
      <c r="D36" s="35"/>
      <c r="E36" s="35"/>
      <c r="F36" s="35"/>
      <c r="G36" s="35"/>
      <c r="H36" s="35"/>
      <c r="I36" s="13"/>
      <c r="J36" s="14"/>
      <c r="K36" s="14"/>
      <c r="L36" s="12"/>
    </row>
    <row r="37" spans="1:15" s="5" customFormat="1" ht="15.75" x14ac:dyDescent="0.25">
      <c r="A37" s="48" t="s">
        <v>86</v>
      </c>
      <c r="B37" s="48"/>
      <c r="C37" s="48"/>
      <c r="D37" s="48"/>
      <c r="E37" s="48"/>
      <c r="F37" s="48"/>
      <c r="G37" s="48"/>
      <c r="H37" s="48"/>
      <c r="I37" s="13"/>
      <c r="J37" s="14"/>
      <c r="K37" s="14"/>
      <c r="L37" s="12"/>
    </row>
    <row r="38" spans="1:15" s="5" customFormat="1" ht="15.75" x14ac:dyDescent="0.25">
      <c r="A38" s="12"/>
      <c r="B38" s="13"/>
      <c r="C38" s="12"/>
      <c r="D38" s="12"/>
      <c r="E38" s="12"/>
      <c r="F38" s="12"/>
      <c r="G38" s="12"/>
      <c r="H38" s="12"/>
      <c r="I38" s="13"/>
      <c r="J38" s="14"/>
      <c r="K38" s="14"/>
      <c r="L38" s="12"/>
    </row>
    <row r="39" spans="1:15" s="5" customFormat="1" ht="15.75" x14ac:dyDescent="0.25">
      <c r="A39" s="12"/>
      <c r="B39" s="13"/>
      <c r="C39" s="12"/>
      <c r="D39" s="12"/>
      <c r="E39" s="12"/>
      <c r="F39" s="12"/>
      <c r="G39" s="12"/>
      <c r="H39" s="12"/>
      <c r="I39" s="13"/>
      <c r="J39" s="14"/>
      <c r="K39" s="14"/>
      <c r="L39" s="12"/>
    </row>
    <row r="40" spans="1:15" s="5" customFormat="1" ht="15.75" x14ac:dyDescent="0.25">
      <c r="A40" s="12"/>
      <c r="B40" s="13"/>
      <c r="C40" s="12"/>
      <c r="D40" s="12"/>
      <c r="E40" s="12"/>
      <c r="F40" s="12"/>
      <c r="G40" s="12"/>
      <c r="H40" s="12"/>
      <c r="I40" s="13"/>
      <c r="J40" s="14"/>
      <c r="K40" s="14"/>
      <c r="L40" s="12"/>
    </row>
    <row r="41" spans="1:15" s="5" customFormat="1" ht="15.75" x14ac:dyDescent="0.25">
      <c r="A41" s="12"/>
      <c r="B41" s="13"/>
      <c r="C41" s="12"/>
      <c r="D41" s="12"/>
      <c r="E41" s="12"/>
      <c r="F41" s="12"/>
      <c r="G41" s="12"/>
      <c r="H41" s="12"/>
      <c r="I41" s="13"/>
      <c r="J41" s="14"/>
      <c r="K41" s="14"/>
      <c r="L41" s="12"/>
    </row>
    <row r="42" spans="1:15" s="5" customFormat="1" ht="15.75" x14ac:dyDescent="0.25">
      <c r="A42" s="12"/>
      <c r="B42" s="13"/>
      <c r="C42" s="12"/>
      <c r="D42" s="12"/>
      <c r="E42" s="12"/>
      <c r="F42" s="12"/>
      <c r="G42" s="12"/>
      <c r="H42" s="12"/>
      <c r="I42" s="13"/>
      <c r="J42" s="14"/>
      <c r="K42" s="14"/>
      <c r="L42" s="12"/>
    </row>
    <row r="43" spans="1:15" s="5" customFormat="1" ht="15.75" x14ac:dyDescent="0.25">
      <c r="A43" s="12"/>
      <c r="B43" s="13"/>
      <c r="C43" s="12"/>
      <c r="D43" s="12"/>
      <c r="E43" s="12"/>
      <c r="F43" s="12"/>
      <c r="G43" s="12"/>
      <c r="H43" s="12"/>
      <c r="I43" s="13"/>
      <c r="J43" s="14"/>
      <c r="K43" s="14"/>
      <c r="L43" s="12"/>
    </row>
    <row r="44" spans="1:15" s="5" customFormat="1" ht="15.75" x14ac:dyDescent="0.25">
      <c r="A44" s="12"/>
      <c r="B44" s="13"/>
      <c r="C44" s="12"/>
      <c r="D44" s="12"/>
      <c r="E44" s="12"/>
      <c r="F44" s="12"/>
      <c r="G44" s="12"/>
      <c r="H44" s="12"/>
      <c r="I44" s="13"/>
      <c r="J44" s="14"/>
      <c r="K44" s="14"/>
      <c r="L44" s="12"/>
    </row>
    <row r="45" spans="1:15" s="5" customFormat="1" ht="15.75" x14ac:dyDescent="0.25">
      <c r="A45" s="12"/>
      <c r="B45" s="13"/>
      <c r="C45" s="12"/>
      <c r="D45" s="12"/>
      <c r="E45" s="12"/>
      <c r="F45" s="12"/>
      <c r="G45" s="12"/>
      <c r="H45" s="12"/>
      <c r="I45" s="13"/>
      <c r="J45" s="14"/>
      <c r="K45" s="14"/>
      <c r="L45" s="12"/>
    </row>
    <row r="46" spans="1:15" s="5" customFormat="1" ht="15.75" x14ac:dyDescent="0.25">
      <c r="A46" s="12"/>
      <c r="B46" s="13"/>
      <c r="C46" s="12"/>
      <c r="D46" s="12"/>
      <c r="E46" s="12"/>
      <c r="F46" s="12"/>
      <c r="G46" s="12"/>
      <c r="H46" s="12"/>
      <c r="I46" s="13"/>
      <c r="J46" s="14"/>
      <c r="K46" s="14"/>
      <c r="L46" s="12"/>
    </row>
    <row r="47" spans="1:15" s="5" customFormat="1" ht="15.75" x14ac:dyDescent="0.25">
      <c r="A47" s="12"/>
      <c r="B47" s="13"/>
      <c r="C47" s="12"/>
      <c r="D47" s="12"/>
      <c r="E47" s="12"/>
      <c r="F47" s="12"/>
      <c r="G47" s="12"/>
      <c r="H47" s="12"/>
      <c r="I47" s="13"/>
      <c r="J47" s="14"/>
      <c r="K47" s="14"/>
      <c r="L47" s="12"/>
    </row>
    <row r="48" spans="1:15" s="5" customFormat="1" ht="15.75" x14ac:dyDescent="0.25">
      <c r="A48" s="12"/>
      <c r="B48" s="13"/>
      <c r="C48" s="12"/>
      <c r="D48" s="12"/>
      <c r="E48" s="12"/>
      <c r="F48" s="12"/>
      <c r="G48" s="12"/>
      <c r="H48" s="12"/>
      <c r="I48" s="13"/>
      <c r="J48" s="14"/>
      <c r="K48" s="14"/>
      <c r="L48" s="12"/>
    </row>
    <row r="49" spans="1:12" s="5" customFormat="1" ht="15.75" x14ac:dyDescent="0.25">
      <c r="A49" s="12"/>
      <c r="B49" s="13"/>
      <c r="C49" s="12"/>
      <c r="D49" s="12"/>
      <c r="E49" s="12"/>
      <c r="F49" s="12"/>
      <c r="G49" s="12"/>
      <c r="H49" s="12"/>
      <c r="I49" s="13"/>
      <c r="J49" s="14"/>
      <c r="K49" s="14"/>
      <c r="L49" s="12"/>
    </row>
    <row r="50" spans="1:12" s="5" customFormat="1" ht="15.75" x14ac:dyDescent="0.25">
      <c r="A50" s="12"/>
      <c r="B50" s="13"/>
      <c r="C50" s="12"/>
      <c r="D50" s="12"/>
      <c r="E50" s="12"/>
      <c r="F50" s="12"/>
      <c r="G50" s="12"/>
      <c r="H50" s="12"/>
      <c r="I50" s="13"/>
      <c r="J50" s="14"/>
      <c r="K50" s="14"/>
      <c r="L50" s="12"/>
    </row>
    <row r="51" spans="1:12" s="5" customFormat="1" ht="15.75" x14ac:dyDescent="0.25">
      <c r="A51" s="12"/>
      <c r="B51" s="13"/>
      <c r="C51" s="12"/>
      <c r="D51" s="12"/>
      <c r="E51" s="12"/>
      <c r="F51" s="12"/>
      <c r="G51" s="12"/>
      <c r="H51" s="12"/>
      <c r="I51" s="13"/>
      <c r="J51" s="14"/>
      <c r="K51" s="14"/>
      <c r="L51" s="12"/>
    </row>
    <row r="52" spans="1:12" s="5" customFormat="1" ht="15.75" x14ac:dyDescent="0.25">
      <c r="A52" s="12"/>
      <c r="B52" s="13"/>
      <c r="C52" s="12"/>
      <c r="D52" s="12"/>
      <c r="E52" s="12"/>
      <c r="F52" s="12"/>
      <c r="G52" s="12"/>
      <c r="H52" s="12"/>
      <c r="I52" s="13"/>
      <c r="J52" s="14"/>
      <c r="K52" s="14"/>
      <c r="L52" s="12"/>
    </row>
    <row r="53" spans="1:12" s="5" customFormat="1" ht="15.75" x14ac:dyDescent="0.25">
      <c r="A53" s="12"/>
      <c r="B53" s="13"/>
      <c r="C53" s="12"/>
      <c r="D53" s="12"/>
      <c r="E53" s="12"/>
      <c r="F53" s="12"/>
      <c r="G53" s="12"/>
      <c r="H53" s="12"/>
      <c r="I53" s="13"/>
      <c r="J53" s="14"/>
      <c r="K53" s="14"/>
      <c r="L53" s="12"/>
    </row>
    <row r="54" spans="1:12" s="5" customFormat="1" ht="15.75" x14ac:dyDescent="0.25">
      <c r="A54" s="12"/>
      <c r="B54" s="13"/>
      <c r="C54" s="12"/>
      <c r="D54" s="12"/>
      <c r="E54" s="12"/>
      <c r="F54" s="12"/>
      <c r="G54" s="12"/>
      <c r="H54" s="12"/>
      <c r="I54" s="13"/>
      <c r="J54" s="14"/>
      <c r="K54" s="14"/>
      <c r="L54" s="12"/>
    </row>
    <row r="55" spans="1:12" s="5" customFormat="1" ht="15.75" x14ac:dyDescent="0.25">
      <c r="A55" s="12"/>
      <c r="B55" s="13"/>
      <c r="C55" s="12"/>
      <c r="D55" s="12"/>
      <c r="E55" s="12"/>
      <c r="F55" s="12"/>
      <c r="G55" s="12"/>
      <c r="H55" s="12"/>
      <c r="I55" s="13"/>
      <c r="J55" s="14"/>
      <c r="K55" s="14"/>
      <c r="L55" s="12"/>
    </row>
    <row r="56" spans="1:12" s="5" customFormat="1" ht="15.75" x14ac:dyDescent="0.25">
      <c r="A56" s="12"/>
      <c r="B56" s="13"/>
      <c r="C56" s="12"/>
      <c r="D56" s="12"/>
      <c r="E56" s="12"/>
      <c r="F56" s="12"/>
      <c r="G56" s="12"/>
      <c r="H56" s="12"/>
      <c r="I56" s="13"/>
      <c r="J56" s="14"/>
      <c r="K56" s="14"/>
      <c r="L56" s="12"/>
    </row>
    <row r="57" spans="1:12" s="5" customFormat="1" ht="15.75" x14ac:dyDescent="0.25">
      <c r="A57" s="12"/>
      <c r="B57" s="13"/>
      <c r="C57" s="12"/>
      <c r="D57" s="12"/>
      <c r="E57" s="12"/>
      <c r="F57" s="12"/>
      <c r="G57" s="12"/>
      <c r="H57" s="12"/>
      <c r="I57" s="13"/>
      <c r="J57" s="14"/>
      <c r="K57" s="14"/>
      <c r="L57" s="12"/>
    </row>
    <row r="58" spans="1:12" s="5" customFormat="1" ht="15.75" x14ac:dyDescent="0.25">
      <c r="A58" s="12"/>
      <c r="B58" s="13"/>
      <c r="C58" s="12"/>
      <c r="D58" s="12"/>
      <c r="E58" s="12"/>
      <c r="F58" s="12"/>
      <c r="G58" s="12"/>
      <c r="H58" s="12"/>
      <c r="I58" s="13"/>
      <c r="J58" s="14"/>
      <c r="K58" s="14"/>
      <c r="L58" s="12"/>
    </row>
    <row r="59" spans="1:12" s="5" customFormat="1" ht="15.75" x14ac:dyDescent="0.25">
      <c r="A59" s="12"/>
      <c r="B59" s="13"/>
      <c r="C59" s="12"/>
      <c r="D59" s="12"/>
      <c r="E59" s="12"/>
      <c r="F59" s="12"/>
      <c r="G59" s="12"/>
      <c r="H59" s="12"/>
      <c r="I59" s="13"/>
      <c r="J59" s="14"/>
      <c r="K59" s="14"/>
      <c r="L59" s="12"/>
    </row>
    <row r="60" spans="1:12" s="5" customFormat="1" ht="15.75" x14ac:dyDescent="0.25">
      <c r="A60" s="12"/>
      <c r="B60" s="13"/>
      <c r="C60" s="12"/>
      <c r="D60" s="12"/>
      <c r="E60" s="12"/>
      <c r="F60" s="12"/>
      <c r="G60" s="12"/>
      <c r="H60" s="12"/>
      <c r="I60" s="13"/>
      <c r="J60" s="14"/>
      <c r="K60" s="14"/>
      <c r="L60" s="12"/>
    </row>
    <row r="61" spans="1:12" s="5" customFormat="1" ht="15.75" x14ac:dyDescent="0.25">
      <c r="A61" s="12"/>
      <c r="B61" s="13"/>
      <c r="C61" s="12"/>
      <c r="D61" s="12"/>
      <c r="E61" s="12"/>
      <c r="F61" s="12"/>
      <c r="G61" s="12"/>
      <c r="H61" s="12"/>
      <c r="I61" s="13"/>
      <c r="J61" s="14"/>
      <c r="K61" s="14"/>
      <c r="L61" s="12"/>
    </row>
    <row r="62" spans="1:12" s="5" customFormat="1" ht="15.75" x14ac:dyDescent="0.25">
      <c r="A62" s="12"/>
      <c r="B62" s="13"/>
      <c r="C62" s="12"/>
      <c r="D62" s="12"/>
      <c r="E62" s="12"/>
      <c r="F62" s="12"/>
      <c r="G62" s="12"/>
      <c r="H62" s="12"/>
      <c r="I62" s="13"/>
      <c r="J62" s="14"/>
      <c r="K62" s="14"/>
      <c r="L62" s="12"/>
    </row>
    <row r="63" spans="1:12" s="5" customFormat="1" ht="15.75" x14ac:dyDescent="0.25">
      <c r="A63" s="12"/>
      <c r="B63" s="13"/>
      <c r="C63" s="12"/>
      <c r="D63" s="12"/>
      <c r="E63" s="12"/>
      <c r="F63" s="12"/>
      <c r="G63" s="12"/>
      <c r="H63" s="12"/>
      <c r="I63" s="13"/>
      <c r="J63" s="14"/>
      <c r="K63" s="14"/>
      <c r="L63" s="12"/>
    </row>
    <row r="64" spans="1:12" s="5" customFormat="1" ht="15.75" x14ac:dyDescent="0.25">
      <c r="A64" s="12"/>
      <c r="B64" s="13"/>
      <c r="C64" s="12"/>
      <c r="D64" s="12"/>
      <c r="E64" s="12"/>
      <c r="F64" s="12"/>
      <c r="G64" s="12"/>
      <c r="H64" s="12"/>
      <c r="I64" s="13"/>
      <c r="J64" s="14"/>
      <c r="K64" s="14"/>
      <c r="L64" s="12"/>
    </row>
    <row r="65" spans="1:12" s="5" customFormat="1" ht="15.75" x14ac:dyDescent="0.25">
      <c r="A65" s="12"/>
      <c r="B65" s="13"/>
      <c r="C65" s="12"/>
      <c r="D65" s="12"/>
      <c r="E65" s="12"/>
      <c r="F65" s="12"/>
      <c r="G65" s="12"/>
      <c r="H65" s="12"/>
      <c r="I65" s="13"/>
      <c r="J65" s="14"/>
      <c r="K65" s="14"/>
      <c r="L65" s="12"/>
    </row>
    <row r="66" spans="1:12" s="5" customFormat="1" ht="15.75" x14ac:dyDescent="0.25">
      <c r="A66" s="12"/>
      <c r="B66" s="13"/>
      <c r="C66" s="12"/>
      <c r="D66" s="12"/>
      <c r="E66" s="12"/>
      <c r="F66" s="12"/>
      <c r="G66" s="12"/>
      <c r="H66" s="12"/>
      <c r="I66" s="13"/>
      <c r="J66" s="14"/>
      <c r="K66" s="14"/>
      <c r="L66" s="12"/>
    </row>
    <row r="67" spans="1:12" s="5" customFormat="1" ht="15.75" x14ac:dyDescent="0.25">
      <c r="A67" s="12"/>
      <c r="B67" s="13"/>
      <c r="C67" s="12"/>
      <c r="D67" s="12"/>
      <c r="E67" s="12"/>
      <c r="F67" s="12"/>
      <c r="G67" s="12"/>
      <c r="H67" s="12"/>
      <c r="I67" s="13"/>
      <c r="J67" s="14"/>
      <c r="K67" s="14"/>
      <c r="L67" s="12"/>
    </row>
    <row r="68" spans="1:12" s="5" customFormat="1" ht="15.75" x14ac:dyDescent="0.25">
      <c r="A68" s="12"/>
      <c r="B68" s="13"/>
      <c r="C68" s="12"/>
      <c r="D68" s="12"/>
      <c r="E68" s="12"/>
      <c r="F68" s="12"/>
      <c r="G68" s="12"/>
      <c r="H68" s="12"/>
      <c r="I68" s="13"/>
      <c r="J68" s="14"/>
      <c r="K68" s="14"/>
      <c r="L68" s="12"/>
    </row>
    <row r="69" spans="1:12" s="5" customFormat="1" ht="15.75" x14ac:dyDescent="0.25">
      <c r="A69" s="12"/>
      <c r="B69" s="13"/>
      <c r="C69" s="12"/>
      <c r="D69" s="12"/>
      <c r="E69" s="12"/>
      <c r="F69" s="12"/>
      <c r="G69" s="12"/>
      <c r="H69" s="12"/>
      <c r="I69" s="13"/>
      <c r="J69" s="14"/>
      <c r="K69" s="14"/>
      <c r="L69" s="12"/>
    </row>
    <row r="70" spans="1:12" s="5" customFormat="1" ht="15.75" x14ac:dyDescent="0.25">
      <c r="A70" s="12"/>
      <c r="B70" s="13"/>
      <c r="C70" s="12"/>
      <c r="D70" s="12"/>
      <c r="E70" s="12"/>
      <c r="F70" s="12"/>
      <c r="G70" s="12"/>
      <c r="H70" s="12"/>
      <c r="I70" s="13"/>
      <c r="J70" s="14"/>
      <c r="K70" s="14"/>
      <c r="L70" s="12"/>
    </row>
    <row r="71" spans="1:12" s="5" customFormat="1" ht="15.75" x14ac:dyDescent="0.25">
      <c r="A71" s="12"/>
      <c r="B71" s="13"/>
      <c r="C71" s="12"/>
      <c r="D71" s="12"/>
      <c r="E71" s="12"/>
      <c r="F71" s="12"/>
      <c r="G71" s="12"/>
      <c r="H71" s="12"/>
      <c r="I71" s="13"/>
      <c r="J71" s="14"/>
      <c r="K71" s="14"/>
      <c r="L71" s="12"/>
    </row>
    <row r="72" spans="1:12" s="5" customFormat="1" ht="15.75" x14ac:dyDescent="0.25">
      <c r="A72" s="12"/>
      <c r="B72" s="13"/>
      <c r="C72" s="12"/>
      <c r="D72" s="12"/>
      <c r="E72" s="12"/>
      <c r="F72" s="12"/>
      <c r="G72" s="12"/>
      <c r="H72" s="12"/>
      <c r="I72" s="13"/>
      <c r="J72" s="14"/>
      <c r="K72" s="14"/>
      <c r="L72" s="12"/>
    </row>
    <row r="73" spans="1:12" s="5" customFormat="1" ht="15.75" x14ac:dyDescent="0.25">
      <c r="A73" s="12"/>
      <c r="B73" s="13"/>
      <c r="C73" s="12"/>
      <c r="D73" s="12"/>
      <c r="E73" s="12"/>
      <c r="F73" s="12"/>
      <c r="G73" s="12"/>
      <c r="H73" s="12"/>
      <c r="I73" s="13"/>
      <c r="J73" s="14"/>
      <c r="K73" s="14"/>
      <c r="L73" s="12"/>
    </row>
    <row r="74" spans="1:12" s="5" customFormat="1" ht="15.75" x14ac:dyDescent="0.25">
      <c r="A74" s="12"/>
      <c r="B74" s="13"/>
      <c r="C74" s="12"/>
      <c r="D74" s="12"/>
      <c r="E74" s="12"/>
      <c r="F74" s="12"/>
      <c r="G74" s="12"/>
      <c r="H74" s="12"/>
      <c r="I74" s="13"/>
      <c r="J74" s="14"/>
      <c r="K74" s="14"/>
      <c r="L74" s="12"/>
    </row>
    <row r="75" spans="1:12" s="5" customFormat="1" ht="15.75" x14ac:dyDescent="0.25">
      <c r="A75" s="12"/>
      <c r="B75" s="13"/>
      <c r="C75" s="12"/>
      <c r="D75" s="12"/>
      <c r="E75" s="12"/>
      <c r="F75" s="12"/>
      <c r="G75" s="12"/>
      <c r="H75" s="12"/>
      <c r="I75" s="13"/>
      <c r="J75" s="14"/>
      <c r="K75" s="14"/>
      <c r="L75" s="12"/>
    </row>
    <row r="76" spans="1:12" s="5" customFormat="1" ht="15.75" x14ac:dyDescent="0.25">
      <c r="A76" s="12"/>
      <c r="B76" s="13"/>
      <c r="C76" s="12"/>
      <c r="D76" s="12"/>
      <c r="E76" s="12"/>
      <c r="F76" s="12"/>
      <c r="G76" s="12"/>
      <c r="H76" s="12"/>
      <c r="I76" s="13"/>
      <c r="J76" s="14"/>
      <c r="K76" s="14"/>
      <c r="L76" s="12"/>
    </row>
    <row r="77" spans="1:12" s="5" customFormat="1" ht="15.75" x14ac:dyDescent="0.25">
      <c r="A77" s="12"/>
      <c r="B77" s="13"/>
      <c r="C77" s="12"/>
      <c r="D77" s="12"/>
      <c r="E77" s="12"/>
      <c r="F77" s="12"/>
      <c r="G77" s="12"/>
      <c r="H77" s="12"/>
      <c r="I77" s="13"/>
      <c r="J77" s="14"/>
      <c r="K77" s="14"/>
      <c r="L77" s="12"/>
    </row>
    <row r="78" spans="1:12" s="5" customFormat="1" ht="15.75" x14ac:dyDescent="0.25">
      <c r="A78" s="12"/>
      <c r="B78" s="13"/>
      <c r="C78" s="12"/>
      <c r="D78" s="12"/>
      <c r="E78" s="12"/>
      <c r="F78" s="12"/>
      <c r="G78" s="12"/>
      <c r="H78" s="12"/>
      <c r="I78" s="13"/>
      <c r="J78" s="14"/>
      <c r="K78" s="14"/>
      <c r="L78" s="12"/>
    </row>
    <row r="79" spans="1:12" s="5" customFormat="1" ht="15.75" x14ac:dyDescent="0.25">
      <c r="A79" s="12"/>
      <c r="B79" s="13"/>
      <c r="C79" s="12"/>
      <c r="D79" s="12"/>
      <c r="E79" s="12"/>
      <c r="F79" s="12"/>
      <c r="G79" s="12"/>
      <c r="H79" s="12"/>
      <c r="I79" s="13"/>
      <c r="J79" s="14"/>
      <c r="K79" s="14"/>
      <c r="L79" s="12"/>
    </row>
    <row r="80" spans="1:12" s="5" customFormat="1" ht="15.75" x14ac:dyDescent="0.25">
      <c r="A80" s="12"/>
      <c r="B80" s="13"/>
      <c r="C80" s="12"/>
      <c r="D80" s="12"/>
      <c r="E80" s="12"/>
      <c r="F80" s="12"/>
      <c r="G80" s="12"/>
      <c r="H80" s="12"/>
      <c r="I80" s="13"/>
      <c r="J80" s="14"/>
      <c r="K80" s="14"/>
      <c r="L80" s="12"/>
    </row>
    <row r="81" spans="1:12" s="5" customFormat="1" ht="15.75" x14ac:dyDescent="0.25">
      <c r="A81" s="12"/>
      <c r="B81" s="13"/>
      <c r="C81" s="12"/>
      <c r="D81" s="12"/>
      <c r="E81" s="12"/>
      <c r="F81" s="12"/>
      <c r="G81" s="12"/>
      <c r="H81" s="12"/>
      <c r="I81" s="13"/>
      <c r="J81" s="14"/>
      <c r="K81" s="14"/>
      <c r="L81" s="12"/>
    </row>
    <row r="82" spans="1:12" s="5" customFormat="1" ht="15.75" x14ac:dyDescent="0.25">
      <c r="A82" s="12"/>
      <c r="B82" s="13"/>
      <c r="C82" s="12"/>
      <c r="D82" s="12"/>
      <c r="E82" s="12"/>
      <c r="F82" s="12"/>
      <c r="G82" s="12"/>
      <c r="H82" s="12"/>
      <c r="I82" s="13"/>
      <c r="J82" s="14"/>
      <c r="K82" s="14"/>
      <c r="L82" s="12"/>
    </row>
    <row r="83" spans="1:12" s="5" customFormat="1" ht="15.75" x14ac:dyDescent="0.25">
      <c r="A83" s="12"/>
      <c r="B83" s="13"/>
      <c r="C83" s="12"/>
      <c r="D83" s="12"/>
      <c r="E83" s="12"/>
      <c r="F83" s="12"/>
      <c r="G83" s="12"/>
      <c r="H83" s="12"/>
      <c r="I83" s="13"/>
      <c r="J83" s="14"/>
      <c r="K83" s="14"/>
      <c r="L83" s="12"/>
    </row>
    <row r="84" spans="1:12" s="5" customFormat="1" ht="15.75" x14ac:dyDescent="0.25">
      <c r="A84" s="12"/>
      <c r="B84" s="13"/>
      <c r="C84" s="12"/>
      <c r="D84" s="12"/>
      <c r="E84" s="12"/>
      <c r="F84" s="12"/>
      <c r="G84" s="12"/>
      <c r="H84" s="12"/>
      <c r="I84" s="13"/>
      <c r="J84" s="14"/>
      <c r="K84" s="14"/>
      <c r="L84" s="12"/>
    </row>
    <row r="85" spans="1:12" s="5" customFormat="1" ht="15.75" x14ac:dyDescent="0.25">
      <c r="A85" s="12"/>
      <c r="B85" s="13"/>
      <c r="C85" s="12"/>
      <c r="D85" s="12"/>
      <c r="E85" s="12"/>
      <c r="F85" s="12"/>
      <c r="G85" s="12"/>
      <c r="H85" s="12"/>
      <c r="I85" s="13"/>
      <c r="J85" s="14"/>
      <c r="K85" s="14"/>
      <c r="L85" s="12"/>
    </row>
    <row r="86" spans="1:12" s="5" customFormat="1" ht="15.75" x14ac:dyDescent="0.25">
      <c r="A86" s="12"/>
      <c r="B86" s="13"/>
      <c r="C86" s="12"/>
      <c r="D86" s="12"/>
      <c r="E86" s="12"/>
      <c r="F86" s="12"/>
      <c r="G86" s="12"/>
      <c r="H86" s="12"/>
      <c r="I86" s="13"/>
      <c r="J86" s="14"/>
      <c r="K86" s="14"/>
      <c r="L86" s="12"/>
    </row>
    <row r="87" spans="1:12" x14ac:dyDescent="0.25">
      <c r="A87" s="10"/>
      <c r="B87" s="11"/>
      <c r="C87" s="10"/>
      <c r="D87" s="10"/>
      <c r="E87" s="10"/>
      <c r="F87" s="10"/>
      <c r="G87" s="10"/>
      <c r="H87" s="10"/>
      <c r="I87" s="11"/>
      <c r="J87" s="10"/>
      <c r="K87" s="10"/>
      <c r="L87" s="10"/>
    </row>
    <row r="88" spans="1:12" x14ac:dyDescent="0.25">
      <c r="A88" s="10"/>
      <c r="B88" s="11"/>
      <c r="C88" s="10"/>
      <c r="D88" s="10"/>
      <c r="E88" s="10"/>
      <c r="F88" s="10"/>
      <c r="G88" s="10"/>
      <c r="H88" s="10"/>
      <c r="I88" s="11"/>
      <c r="J88" s="10"/>
      <c r="K88" s="10"/>
      <c r="L88" s="10"/>
    </row>
    <row r="89" spans="1:12" x14ac:dyDescent="0.25">
      <c r="A89" s="10"/>
      <c r="B89" s="11"/>
      <c r="C89" s="10"/>
      <c r="D89" s="10"/>
      <c r="E89" s="10"/>
      <c r="F89" s="10"/>
      <c r="G89" s="10"/>
      <c r="H89" s="10"/>
      <c r="I89" s="11"/>
      <c r="J89" s="10"/>
      <c r="K89" s="10"/>
      <c r="L89" s="10"/>
    </row>
    <row r="90" spans="1:12" x14ac:dyDescent="0.25">
      <c r="A90" s="10"/>
      <c r="B90" s="11"/>
      <c r="C90" s="10"/>
      <c r="D90" s="10"/>
      <c r="E90" s="10"/>
      <c r="F90" s="10"/>
      <c r="G90" s="10"/>
      <c r="H90" s="10"/>
      <c r="I90" s="11"/>
      <c r="J90" s="10"/>
      <c r="K90" s="10"/>
      <c r="L90" s="10"/>
    </row>
  </sheetData>
  <mergeCells count="40">
    <mergeCell ref="A37:H37"/>
    <mergeCell ref="N10:N15"/>
    <mergeCell ref="N16:N21"/>
    <mergeCell ref="N25:N32"/>
    <mergeCell ref="O10:O15"/>
    <mergeCell ref="O16:O21"/>
    <mergeCell ref="O25:O32"/>
    <mergeCell ref="B10:B15"/>
    <mergeCell ref="A10:A15"/>
    <mergeCell ref="K10:K15"/>
    <mergeCell ref="D25:D32"/>
    <mergeCell ref="C25:C32"/>
    <mergeCell ref="B25:B32"/>
    <mergeCell ref="B16:B21"/>
    <mergeCell ref="A16:A21"/>
    <mergeCell ref="L10:L15"/>
    <mergeCell ref="K25:K32"/>
    <mergeCell ref="L25:L32"/>
    <mergeCell ref="F25:F32"/>
    <mergeCell ref="E25:E32"/>
    <mergeCell ref="K16:K21"/>
    <mergeCell ref="L16:L21"/>
    <mergeCell ref="H25:H32"/>
    <mergeCell ref="G25:G32"/>
    <mergeCell ref="A36:H36"/>
    <mergeCell ref="C3:I3"/>
    <mergeCell ref="H16:H21"/>
    <mergeCell ref="G16:G21"/>
    <mergeCell ref="F16:F21"/>
    <mergeCell ref="E16:E21"/>
    <mergeCell ref="D16:D21"/>
    <mergeCell ref="C16:C21"/>
    <mergeCell ref="H10:H15"/>
    <mergeCell ref="G10:G15"/>
    <mergeCell ref="F10:F15"/>
    <mergeCell ref="E10:E15"/>
    <mergeCell ref="D10:D15"/>
    <mergeCell ref="C10:C15"/>
    <mergeCell ref="A35:I35"/>
    <mergeCell ref="A25:A32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2019-08-30T17:29:29Z</cp:lastPrinted>
  <dcterms:created xsi:type="dcterms:W3CDTF">2016-10-19T13:11:49Z</dcterms:created>
  <dcterms:modified xsi:type="dcterms:W3CDTF">2019-12-20T19:49:53Z</dcterms:modified>
</cp:coreProperties>
</file>