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 iterateDelta="1E-4"/>
</workbook>
</file>

<file path=xl/calcChain.xml><?xml version="1.0" encoding="utf-8"?>
<calcChain xmlns="http://schemas.openxmlformats.org/spreadsheetml/2006/main">
  <c r="J35" i="1" l="1"/>
  <c r="K25" i="1"/>
  <c r="K16" i="1"/>
  <c r="K35" i="1" s="1"/>
  <c r="K10" i="1"/>
</calcChain>
</file>

<file path=xl/sharedStrings.xml><?xml version="1.0" encoding="utf-8"?>
<sst xmlns="http://schemas.openxmlformats.org/spreadsheetml/2006/main" count="96" uniqueCount="81">
  <si>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</si>
  <si>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</si>
  <si>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</si>
  <si>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</si>
  <si>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</si>
  <si>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</si>
  <si>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</si>
  <si>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</si>
  <si>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</si>
  <si>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</si>
  <si>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</si>
  <si>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</si>
  <si>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</si>
  <si>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</si>
  <si>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</si>
  <si>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Ação permanente</t>
  </si>
  <si>
    <t>Alta</t>
  </si>
  <si>
    <t>Coffe break</t>
  </si>
  <si>
    <t>Rejane</t>
  </si>
  <si>
    <t>Camila</t>
  </si>
  <si>
    <t>PLANO DE AÇÃO E METAS 2019</t>
  </si>
  <si>
    <t xml:space="preserve">1° Semestre
2° Semestre
</t>
  </si>
  <si>
    <t xml:space="preserve">Média </t>
  </si>
  <si>
    <t>Angelita</t>
  </si>
  <si>
    <t xml:space="preserve">Aumentar 30% o número de participação de Comissão de Ética nos eventos do CRN-2   </t>
  </si>
  <si>
    <t xml:space="preserve">Criar  processos  de acompanhemento  de notificação de infrações  e AOS/ administrar fluxos de processos éticos  e denúncias </t>
  </si>
  <si>
    <t>Realizar campanha de conscientização dos princípios éticos e bioéticos que regem a profissão</t>
  </si>
  <si>
    <t xml:space="preserve">Fórum de Ética </t>
  </si>
  <si>
    <t xml:space="preserve">Produção de materiais educativos e institucionacionais de ética </t>
  </si>
  <si>
    <t>Emitir pareceres e participação em eventos   juntamente  com as Comissões de formação, fiscalização, e comunicação.</t>
  </si>
  <si>
    <t>Contribuir no processo de esclarecimento  com profissionais nutricionista e técnos em nutrição (TND), discente, docentes em  diferentes etapas do momento profissional</t>
  </si>
  <si>
    <t xml:space="preserve">Cartilhas-3000
Folders-3000
Flyers-5000
</t>
  </si>
  <si>
    <t xml:space="preserve">Integração dos setores do CRN2, contribuição intelectual dos conselheiros para a melhoria das ações </t>
  </si>
  <si>
    <t>Orientar  e conscientizar os profissionais quanto aos desvios e dilemas éticos</t>
  </si>
  <si>
    <t xml:space="preserve">Alta </t>
  </si>
  <si>
    <t>Orientar 60% dos profissionais com os materiais institucionais</t>
  </si>
  <si>
    <t xml:space="preserve">2° Semestre
</t>
  </si>
  <si>
    <t xml:space="preserve">Produção de vídeo
Realizar para a divulgação para o código de ética </t>
  </si>
  <si>
    <t>Contatar produtora e juntamente com a Assessopria de Comunicação produzir vídeos sobre o Código de Ética e de Conduta do Nutricionista</t>
  </si>
  <si>
    <t>2 vídeos  (4 a 7 minutos)</t>
  </si>
  <si>
    <t xml:space="preserve">Conscientização da responsabilidade éticxa em defesa da sociedade  e promoção de condutas adequadas </t>
  </si>
  <si>
    <t>Número de profissionais que conhecem o Código de Ética. Alcançar  50% de profissionais alcançados</t>
  </si>
  <si>
    <t xml:space="preserve">Relatórios, planilhas e gráficos de acompanhamento  de efetividade de notificações  de infrações e AOS / denúncias e processos </t>
  </si>
  <si>
    <t>Redução de processos éticos e disponibilizar dados sobre desvios éticos mensalmente</t>
  </si>
  <si>
    <t xml:space="preserve">Redução  de processos  Éticos em 30% Redução de denúncia éticas / disponibilização dos dados  e infrações éticas no portal </t>
  </si>
  <si>
    <t>Acompanhamento de Notificação de infração e ações orientadoras 
(AOS)</t>
  </si>
  <si>
    <t>Divulgar o Código de Ética e de Conduta do Nutricionista</t>
  </si>
  <si>
    <t>Juliana</t>
  </si>
  <si>
    <t>6 pareceres ou matérias ou notas ou  2 eventos</t>
  </si>
  <si>
    <t>Realizar Campanha de conscientização dos princípios éticos e bioéticos que regem a profissão</t>
  </si>
  <si>
    <t>6 Palestras, encontros, oficinas, rodas de conversa</t>
  </si>
  <si>
    <t>Pareceres, relatórios ,notas, matérias e eventos</t>
  </si>
  <si>
    <t xml:space="preserve"> Atingir em  20% o número de acadêmicos  nas  IES</t>
  </si>
  <si>
    <t>Desenvolvimento de conteudos para o processo de informação atingindo profissionais, acadêmicos e sociedade civil</t>
  </si>
  <si>
    <t>Locação de sala</t>
  </si>
  <si>
    <t>Sem despesa</t>
  </si>
  <si>
    <t>Passagem terrestre</t>
  </si>
  <si>
    <t>Diária (2 conselheiros x 2 eventos</t>
  </si>
  <si>
    <t>Ajuda de deslocamento (2 conselheiros x 2 eventos)</t>
  </si>
  <si>
    <t>Palestrante (colaborador)</t>
  </si>
  <si>
    <t>Diária (palestrante)</t>
  </si>
  <si>
    <t>Ajuda de deslocamento (palestrante)</t>
  </si>
  <si>
    <t>Total</t>
  </si>
  <si>
    <t>Produtora de vídeo para filmagem - Despesa prevista na comunicação</t>
  </si>
  <si>
    <t xml:space="preserve">Impressão:                                                   Cartilhas (12 pag.)-6.000 
Folders-  4.000                                                    Flyers- 4.000                                         Despesa prevista na comunicação
</t>
  </si>
  <si>
    <t>Estatístico para produção de dados</t>
  </si>
  <si>
    <t>12 Post</t>
  </si>
  <si>
    <t xml:space="preserve">Fórum </t>
  </si>
  <si>
    <t>Realizar o Fórum</t>
  </si>
  <si>
    <t>Esclarecimento do código de ética</t>
  </si>
  <si>
    <t>60 participantes</t>
  </si>
  <si>
    <t xml:space="preserve">1° Semestre
</t>
  </si>
  <si>
    <t xml:space="preserve">Participar em Eventos  enfatizando  o Código de ética  e de conduta do Nutricionista.   Aprimorar o conhecimento dos profissionais sobre o Código de Ética e Conduta nos eventos. </t>
  </si>
  <si>
    <t>Ajuda de deslocamento (1 conselheiro para 4 eventos)</t>
  </si>
  <si>
    <t>Ajuda de custo (colaborador - 2 eventos)</t>
  </si>
  <si>
    <t xml:space="preserve">Coffe break- para eventos                  </t>
  </si>
  <si>
    <t xml:space="preserve">Passagem aérea </t>
  </si>
  <si>
    <t>Ajuda de deslocamento (1 conselheiro)</t>
  </si>
  <si>
    <t>Diária (1 conselheiro)</t>
  </si>
  <si>
    <t>Diária (1 conselheiro diária para 4 eventos)</t>
  </si>
  <si>
    <t>Passagem terrestre  (1 conselheiro para 4 eventos ) Frederico Westphalen,litoral,  Pelotas, Caxias, Ijuí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</si>
</sst>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0"/>
  <sheetViews>
    <sheetView tabSelected="1" topLeftCell="D31" zoomScale="82" zoomScaleNormal="82" workbookViewId="0">
      <selection activeCell="L24" sqref="L24"/>
    </sheetView>
  </sheetViews>
  <sheetFormatPr defaultRowHeight="15" x14ac:dyDescent="0.25"/>
  <cols>
    <col min="1" max="1" width="18.5703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8.7109375" customWidth="1"/>
    <col min="9" max="9" width="25.42578125" style="1" customWidth="1"/>
    <col min="10" max="10" width="15" customWidth="1"/>
    <col min="11" max="11" width="14.5703125" customWidth="1"/>
    <col min="12" max="12" width="12.5703125" customWidth="1"/>
  </cols>
  <sheetData>
    <row r="3" spans="1:12" ht="18.75" x14ac:dyDescent="0.3">
      <c r="C3" s="31" t="s">
        <v>20</v>
      </c>
      <c r="D3" s="31"/>
      <c r="E3" s="31"/>
      <c r="F3" s="31"/>
      <c r="G3" s="31"/>
      <c r="H3" s="31"/>
      <c r="I3" s="31"/>
    </row>
    <row r="7" spans="1:12" s="2" customFormat="1" ht="15.75" x14ac:dyDescent="0.25">
      <c r="A7" s="2" t="s">
        <v>12</v>
      </c>
      <c r="B7" s="3"/>
      <c r="I7" s="3"/>
    </row>
    <row r="8" spans="1:12" s="2" customFormat="1" ht="15.75" x14ac:dyDescent="0.25">
      <c r="A8" s="2" t="s">
        <v>13</v>
      </c>
      <c r="B8" s="3"/>
      <c r="I8" s="3"/>
    </row>
    <row r="9" spans="1:12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</row>
    <row r="10" spans="1:12" s="5" customFormat="1" ht="15.75" x14ac:dyDescent="0.25">
      <c r="A10" s="27" t="s">
        <v>14</v>
      </c>
      <c r="B10" s="28" t="s">
        <v>29</v>
      </c>
      <c r="C10" s="27" t="s">
        <v>51</v>
      </c>
      <c r="D10" s="27" t="s">
        <v>48</v>
      </c>
      <c r="E10" s="27" t="s">
        <v>16</v>
      </c>
      <c r="F10" s="27" t="s">
        <v>21</v>
      </c>
      <c r="G10" s="27" t="s">
        <v>18</v>
      </c>
      <c r="H10" s="27" t="s">
        <v>52</v>
      </c>
      <c r="I10" s="7" t="s">
        <v>56</v>
      </c>
      <c r="J10" s="8">
        <v>2400</v>
      </c>
      <c r="K10" s="29">
        <f>SUM(J10:J15)</f>
        <v>7600</v>
      </c>
      <c r="L10" s="30">
        <v>0.40050000000000002</v>
      </c>
    </row>
    <row r="11" spans="1:12" s="5" customFormat="1" ht="31.5" x14ac:dyDescent="0.25">
      <c r="A11" s="27"/>
      <c r="B11" s="28"/>
      <c r="C11" s="27"/>
      <c r="D11" s="27"/>
      <c r="E11" s="27"/>
      <c r="F11" s="27"/>
      <c r="G11" s="27"/>
      <c r="H11" s="27"/>
      <c r="I11" s="7" t="s">
        <v>57</v>
      </c>
      <c r="J11" s="8">
        <v>1800</v>
      </c>
      <c r="K11" s="27"/>
      <c r="L11" s="30"/>
    </row>
    <row r="12" spans="1:12" s="5" customFormat="1" ht="47.25" x14ac:dyDescent="0.25">
      <c r="A12" s="27"/>
      <c r="B12" s="28"/>
      <c r="C12" s="27"/>
      <c r="D12" s="27"/>
      <c r="E12" s="27"/>
      <c r="F12" s="27"/>
      <c r="G12" s="27"/>
      <c r="H12" s="27"/>
      <c r="I12" s="7" t="s">
        <v>58</v>
      </c>
      <c r="J12" s="8">
        <v>800</v>
      </c>
      <c r="K12" s="27"/>
      <c r="L12" s="30"/>
    </row>
    <row r="13" spans="1:12" s="5" customFormat="1" ht="15.75" x14ac:dyDescent="0.25">
      <c r="A13" s="27"/>
      <c r="B13" s="28"/>
      <c r="C13" s="27"/>
      <c r="D13" s="27"/>
      <c r="E13" s="27"/>
      <c r="F13" s="27"/>
      <c r="G13" s="27"/>
      <c r="H13" s="27"/>
      <c r="I13" s="7" t="s">
        <v>54</v>
      </c>
      <c r="J13" s="8">
        <v>2000</v>
      </c>
      <c r="K13" s="27"/>
      <c r="L13" s="30"/>
    </row>
    <row r="14" spans="1:12" s="5" customFormat="1" ht="15.75" x14ac:dyDescent="0.25">
      <c r="A14" s="27"/>
      <c r="B14" s="28"/>
      <c r="C14" s="27"/>
      <c r="D14" s="27"/>
      <c r="E14" s="27"/>
      <c r="F14" s="27"/>
      <c r="G14" s="27"/>
      <c r="H14" s="27"/>
      <c r="I14" s="7" t="s">
        <v>17</v>
      </c>
      <c r="J14" s="8">
        <v>400</v>
      </c>
      <c r="K14" s="27"/>
      <c r="L14" s="30"/>
    </row>
    <row r="15" spans="1:12" s="5" customFormat="1" ht="36" customHeight="1" x14ac:dyDescent="0.25">
      <c r="A15" s="27"/>
      <c r="B15" s="28"/>
      <c r="C15" s="27"/>
      <c r="D15" s="27"/>
      <c r="E15" s="27"/>
      <c r="F15" s="27"/>
      <c r="G15" s="27"/>
      <c r="H15" s="27"/>
      <c r="I15" s="7" t="s">
        <v>59</v>
      </c>
      <c r="J15" s="8">
        <v>200</v>
      </c>
      <c r="K15" s="27"/>
      <c r="L15" s="30"/>
    </row>
    <row r="16" spans="1:12" s="5" customFormat="1" ht="79.5" customHeight="1" x14ac:dyDescent="0.25">
      <c r="A16" s="27" t="s">
        <v>49</v>
      </c>
      <c r="B16" s="28" t="s">
        <v>72</v>
      </c>
      <c r="C16" s="27" t="s">
        <v>50</v>
      </c>
      <c r="D16" s="27" t="s">
        <v>32</v>
      </c>
      <c r="E16" s="27" t="s">
        <v>22</v>
      </c>
      <c r="F16" s="27" t="s">
        <v>21</v>
      </c>
      <c r="G16" s="27" t="s">
        <v>47</v>
      </c>
      <c r="H16" s="27" t="s">
        <v>24</v>
      </c>
      <c r="I16" s="7" t="s">
        <v>80</v>
      </c>
      <c r="J16" s="8">
        <v>1050</v>
      </c>
      <c r="K16" s="29">
        <f>SUM(J16:J21)</f>
        <v>4650</v>
      </c>
      <c r="L16" s="30">
        <v>0.245</v>
      </c>
    </row>
    <row r="17" spans="1:12" s="5" customFormat="1" ht="31.5" x14ac:dyDescent="0.25">
      <c r="A17" s="27"/>
      <c r="B17" s="28"/>
      <c r="C17" s="27"/>
      <c r="D17" s="27"/>
      <c r="E17" s="27"/>
      <c r="F17" s="27"/>
      <c r="G17" s="27"/>
      <c r="H17" s="27"/>
      <c r="I17" s="7" t="s">
        <v>79</v>
      </c>
      <c r="J17" s="8">
        <v>1200</v>
      </c>
      <c r="K17" s="29"/>
      <c r="L17" s="27"/>
    </row>
    <row r="18" spans="1:12" s="5" customFormat="1" ht="47.25" x14ac:dyDescent="0.25">
      <c r="A18" s="27"/>
      <c r="B18" s="28"/>
      <c r="C18" s="27"/>
      <c r="D18" s="27"/>
      <c r="E18" s="27"/>
      <c r="F18" s="27"/>
      <c r="G18" s="27"/>
      <c r="H18" s="27"/>
      <c r="I18" s="7" t="s">
        <v>73</v>
      </c>
      <c r="J18" s="8">
        <v>800</v>
      </c>
      <c r="K18" s="29"/>
      <c r="L18" s="27"/>
    </row>
    <row r="19" spans="1:12" s="5" customFormat="1" ht="31.5" x14ac:dyDescent="0.25">
      <c r="A19" s="27"/>
      <c r="B19" s="28"/>
      <c r="C19" s="27"/>
      <c r="D19" s="27"/>
      <c r="E19" s="27"/>
      <c r="F19" s="27"/>
      <c r="G19" s="27"/>
      <c r="H19" s="27"/>
      <c r="I19" s="7" t="s">
        <v>74</v>
      </c>
      <c r="J19" s="8">
        <v>200</v>
      </c>
      <c r="K19" s="29"/>
      <c r="L19" s="27"/>
    </row>
    <row r="20" spans="1:12" s="5" customFormat="1" ht="27.75" customHeight="1" x14ac:dyDescent="0.25">
      <c r="A20" s="27"/>
      <c r="B20" s="28"/>
      <c r="C20" s="27"/>
      <c r="D20" s="27"/>
      <c r="E20" s="27"/>
      <c r="F20" s="27"/>
      <c r="G20" s="27"/>
      <c r="H20" s="27"/>
      <c r="I20" s="7" t="s">
        <v>54</v>
      </c>
      <c r="J20" s="8">
        <v>1000</v>
      </c>
      <c r="K20" s="29"/>
      <c r="L20" s="27"/>
    </row>
    <row r="21" spans="1:12" s="5" customFormat="1" ht="35.25" customHeight="1" x14ac:dyDescent="0.25">
      <c r="A21" s="27"/>
      <c r="B21" s="28"/>
      <c r="C21" s="27"/>
      <c r="D21" s="27"/>
      <c r="E21" s="27"/>
      <c r="F21" s="27"/>
      <c r="G21" s="27"/>
      <c r="H21" s="27"/>
      <c r="I21" s="7" t="s">
        <v>75</v>
      </c>
      <c r="J21" s="8">
        <v>400</v>
      </c>
      <c r="K21" s="29"/>
      <c r="L21" s="27"/>
    </row>
    <row r="22" spans="1:12" s="5" customFormat="1" ht="183" customHeight="1" x14ac:dyDescent="0.25">
      <c r="A22" s="20" t="s">
        <v>28</v>
      </c>
      <c r="B22" s="21" t="s">
        <v>30</v>
      </c>
      <c r="C22" s="20" t="s">
        <v>31</v>
      </c>
      <c r="D22" s="20" t="s">
        <v>33</v>
      </c>
      <c r="E22" s="20" t="s">
        <v>34</v>
      </c>
      <c r="F22" s="20" t="s">
        <v>21</v>
      </c>
      <c r="G22" s="20" t="s">
        <v>23</v>
      </c>
      <c r="H22" s="20" t="s">
        <v>35</v>
      </c>
      <c r="I22" s="24" t="s">
        <v>64</v>
      </c>
      <c r="J22" s="22">
        <v>0</v>
      </c>
      <c r="K22" s="22">
        <v>0</v>
      </c>
      <c r="L22" s="23">
        <v>0</v>
      </c>
    </row>
    <row r="23" spans="1:12" s="5" customFormat="1" ht="149.25" customHeight="1" x14ac:dyDescent="0.25">
      <c r="A23" s="6" t="s">
        <v>45</v>
      </c>
      <c r="B23" s="7" t="s">
        <v>25</v>
      </c>
      <c r="C23" s="6" t="s">
        <v>42</v>
      </c>
      <c r="D23" s="6" t="s">
        <v>43</v>
      </c>
      <c r="E23" s="6" t="s">
        <v>16</v>
      </c>
      <c r="F23" s="6" t="s">
        <v>21</v>
      </c>
      <c r="G23" s="6" t="s">
        <v>18</v>
      </c>
      <c r="H23" s="6" t="s">
        <v>44</v>
      </c>
      <c r="I23" s="7" t="s">
        <v>65</v>
      </c>
      <c r="J23" s="8">
        <v>2500</v>
      </c>
      <c r="K23" s="8">
        <v>2500</v>
      </c>
      <c r="L23" s="25">
        <v>0.1318</v>
      </c>
    </row>
    <row r="24" spans="1:12" s="19" customFormat="1" ht="127.5" customHeight="1" x14ac:dyDescent="0.25">
      <c r="A24" s="6" t="s">
        <v>53</v>
      </c>
      <c r="B24" s="7" t="s">
        <v>26</v>
      </c>
      <c r="C24" s="6" t="s">
        <v>66</v>
      </c>
      <c r="D24" s="6" t="s">
        <v>46</v>
      </c>
      <c r="E24" s="6" t="s">
        <v>16</v>
      </c>
      <c r="F24" s="6" t="s">
        <v>15</v>
      </c>
      <c r="G24" s="6" t="s">
        <v>19</v>
      </c>
      <c r="H24" s="18">
        <v>1</v>
      </c>
      <c r="I24" s="7" t="s">
        <v>55</v>
      </c>
      <c r="J24" s="8">
        <v>0</v>
      </c>
      <c r="K24" s="8">
        <v>0</v>
      </c>
      <c r="L24" s="9">
        <v>0</v>
      </c>
    </row>
    <row r="25" spans="1:12" s="19" customFormat="1" ht="25.5" customHeight="1" x14ac:dyDescent="0.25">
      <c r="A25" s="27" t="s">
        <v>27</v>
      </c>
      <c r="B25" s="28" t="s">
        <v>68</v>
      </c>
      <c r="C25" s="27" t="s">
        <v>67</v>
      </c>
      <c r="D25" s="27" t="s">
        <v>69</v>
      </c>
      <c r="E25" s="27" t="s">
        <v>16</v>
      </c>
      <c r="F25" s="27" t="s">
        <v>36</v>
      </c>
      <c r="G25" s="27" t="s">
        <v>19</v>
      </c>
      <c r="H25" s="27" t="s">
        <v>70</v>
      </c>
      <c r="I25" s="7" t="s">
        <v>76</v>
      </c>
      <c r="J25" s="8">
        <v>1750</v>
      </c>
      <c r="K25" s="29">
        <f>SUM(J25:J32)</f>
        <v>4225</v>
      </c>
      <c r="L25" s="30">
        <v>0.22270000000000001</v>
      </c>
    </row>
    <row r="26" spans="1:12" s="19" customFormat="1" ht="25.5" customHeight="1" x14ac:dyDescent="0.25">
      <c r="A26" s="27"/>
      <c r="B26" s="28"/>
      <c r="C26" s="27"/>
      <c r="D26" s="27"/>
      <c r="E26" s="27"/>
      <c r="F26" s="27"/>
      <c r="G26" s="27"/>
      <c r="H26" s="27"/>
      <c r="I26" s="7" t="s">
        <v>56</v>
      </c>
      <c r="J26" s="8">
        <v>200</v>
      </c>
      <c r="K26" s="29"/>
      <c r="L26" s="30"/>
    </row>
    <row r="27" spans="1:12" s="19" customFormat="1" ht="27" customHeight="1" x14ac:dyDescent="0.25">
      <c r="A27" s="27"/>
      <c r="B27" s="28"/>
      <c r="C27" s="27"/>
      <c r="D27" s="27"/>
      <c r="E27" s="27"/>
      <c r="F27" s="27"/>
      <c r="G27" s="27"/>
      <c r="H27" s="27"/>
      <c r="I27" s="7" t="s">
        <v>78</v>
      </c>
      <c r="J27" s="8">
        <v>450</v>
      </c>
      <c r="K27" s="29"/>
      <c r="L27" s="30"/>
    </row>
    <row r="28" spans="1:12" s="19" customFormat="1" ht="35.25" customHeight="1" x14ac:dyDescent="0.25">
      <c r="A28" s="27"/>
      <c r="B28" s="28"/>
      <c r="C28" s="27"/>
      <c r="D28" s="27"/>
      <c r="E28" s="27"/>
      <c r="F28" s="27"/>
      <c r="G28" s="27"/>
      <c r="H28" s="27"/>
      <c r="I28" s="7" t="s">
        <v>77</v>
      </c>
      <c r="J28" s="8">
        <v>200</v>
      </c>
      <c r="K28" s="29"/>
      <c r="L28" s="30"/>
    </row>
    <row r="29" spans="1:12" s="19" customFormat="1" ht="26.25" customHeight="1" x14ac:dyDescent="0.25">
      <c r="A29" s="27"/>
      <c r="B29" s="28"/>
      <c r="C29" s="27"/>
      <c r="D29" s="27"/>
      <c r="E29" s="27"/>
      <c r="F29" s="27"/>
      <c r="G29" s="27"/>
      <c r="H29" s="27"/>
      <c r="I29" s="7" t="s">
        <v>60</v>
      </c>
      <c r="J29" s="8">
        <v>525</v>
      </c>
      <c r="K29" s="29"/>
      <c r="L29" s="30"/>
    </row>
    <row r="30" spans="1:12" s="19" customFormat="1" ht="38.25" customHeight="1" x14ac:dyDescent="0.25">
      <c r="A30" s="27"/>
      <c r="B30" s="28"/>
      <c r="C30" s="27"/>
      <c r="D30" s="27"/>
      <c r="E30" s="27"/>
      <c r="F30" s="27"/>
      <c r="G30" s="27"/>
      <c r="H30" s="27"/>
      <c r="I30" s="7" t="s">
        <v>61</v>
      </c>
      <c r="J30" s="8">
        <v>200</v>
      </c>
      <c r="K30" s="29"/>
      <c r="L30" s="30"/>
    </row>
    <row r="31" spans="1:12" s="19" customFormat="1" ht="26.25" customHeight="1" x14ac:dyDescent="0.25">
      <c r="A31" s="27"/>
      <c r="B31" s="28"/>
      <c r="C31" s="27"/>
      <c r="D31" s="27"/>
      <c r="E31" s="27"/>
      <c r="F31" s="27"/>
      <c r="G31" s="27"/>
      <c r="H31" s="27"/>
      <c r="I31" s="7" t="s">
        <v>54</v>
      </c>
      <c r="J31" s="8">
        <v>500</v>
      </c>
      <c r="K31" s="29"/>
      <c r="L31" s="30"/>
    </row>
    <row r="32" spans="1:12" s="5" customFormat="1" ht="27.75" customHeight="1" x14ac:dyDescent="0.25">
      <c r="A32" s="27"/>
      <c r="B32" s="28"/>
      <c r="C32" s="27"/>
      <c r="D32" s="27"/>
      <c r="E32" s="27"/>
      <c r="F32" s="27"/>
      <c r="G32" s="27"/>
      <c r="H32" s="27"/>
      <c r="I32" s="7" t="s">
        <v>17</v>
      </c>
      <c r="J32" s="8">
        <v>400</v>
      </c>
      <c r="K32" s="29"/>
      <c r="L32" s="30"/>
    </row>
    <row r="33" spans="1:12" s="5" customFormat="1" ht="110.25" x14ac:dyDescent="0.25">
      <c r="A33" s="6" t="s">
        <v>37</v>
      </c>
      <c r="B33" s="7" t="s">
        <v>38</v>
      </c>
      <c r="C33" s="6" t="s">
        <v>39</v>
      </c>
      <c r="D33" s="6" t="s">
        <v>40</v>
      </c>
      <c r="E33" s="6" t="s">
        <v>16</v>
      </c>
      <c r="F33" s="6" t="s">
        <v>71</v>
      </c>
      <c r="G33" s="6" t="s">
        <v>18</v>
      </c>
      <c r="H33" s="6" t="s">
        <v>41</v>
      </c>
      <c r="I33" s="24" t="s">
        <v>63</v>
      </c>
      <c r="J33" s="8">
        <v>0</v>
      </c>
      <c r="K33" s="8">
        <v>0</v>
      </c>
      <c r="L33" s="17">
        <v>0</v>
      </c>
    </row>
    <row r="34" spans="1:12" s="5" customFormat="1" ht="15.75" hidden="1" customHeight="1" x14ac:dyDescent="0.25">
      <c r="A34" s="6"/>
      <c r="B34" s="7"/>
      <c r="C34" s="6"/>
      <c r="D34" s="6"/>
      <c r="E34" s="6"/>
      <c r="F34" s="6"/>
      <c r="G34" s="6"/>
      <c r="H34" s="6"/>
      <c r="I34" s="7" t="s">
        <v>17</v>
      </c>
      <c r="J34" s="8">
        <v>150</v>
      </c>
      <c r="K34" s="8"/>
      <c r="L34" s="6"/>
    </row>
    <row r="35" spans="1:12" s="5" customFormat="1" ht="15.75" x14ac:dyDescent="0.25">
      <c r="A35" s="26" t="s">
        <v>62</v>
      </c>
      <c r="B35" s="26"/>
      <c r="C35" s="26"/>
      <c r="D35" s="26"/>
      <c r="E35" s="26"/>
      <c r="F35" s="26"/>
      <c r="G35" s="26"/>
      <c r="H35" s="26"/>
      <c r="I35" s="26"/>
      <c r="J35" s="15">
        <f>SUM(J10:J33)</f>
        <v>18975</v>
      </c>
      <c r="K35" s="15">
        <f>SUM(K10:K33)</f>
        <v>18975</v>
      </c>
      <c r="L35" s="16">
        <v>1</v>
      </c>
    </row>
    <row r="36" spans="1:12" s="5" customFormat="1" ht="15.75" x14ac:dyDescent="0.25">
      <c r="A36" s="12"/>
      <c r="B36" s="13"/>
      <c r="C36" s="12"/>
      <c r="D36" s="12"/>
      <c r="E36" s="12"/>
      <c r="F36" s="12"/>
      <c r="G36" s="12"/>
      <c r="H36" s="12"/>
      <c r="I36" s="13"/>
      <c r="J36" s="14"/>
      <c r="K36" s="14"/>
      <c r="L36" s="12"/>
    </row>
    <row r="37" spans="1:12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2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2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2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2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2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2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2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2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2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2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2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s="5" customFormat="1" ht="15.75" x14ac:dyDescent="0.25">
      <c r="A80" s="12"/>
      <c r="B80" s="13"/>
      <c r="C80" s="12"/>
      <c r="D80" s="12"/>
      <c r="E80" s="12"/>
      <c r="F80" s="12"/>
      <c r="G80" s="12"/>
      <c r="H80" s="12"/>
      <c r="I80" s="13"/>
      <c r="J80" s="14"/>
      <c r="K80" s="14"/>
      <c r="L80" s="12"/>
    </row>
    <row r="81" spans="1:12" s="5" customFormat="1" ht="15.75" x14ac:dyDescent="0.25">
      <c r="A81" s="12"/>
      <c r="B81" s="13"/>
      <c r="C81" s="12"/>
      <c r="D81" s="12"/>
      <c r="E81" s="12"/>
      <c r="F81" s="12"/>
      <c r="G81" s="12"/>
      <c r="H81" s="12"/>
      <c r="I81" s="13"/>
      <c r="J81" s="14"/>
      <c r="K81" s="14"/>
      <c r="L81" s="12"/>
    </row>
    <row r="82" spans="1:12" s="5" customFormat="1" ht="15.75" x14ac:dyDescent="0.25">
      <c r="A82" s="12"/>
      <c r="B82" s="13"/>
      <c r="C82" s="12"/>
      <c r="D82" s="12"/>
      <c r="E82" s="12"/>
      <c r="F82" s="12"/>
      <c r="G82" s="12"/>
      <c r="H82" s="12"/>
      <c r="I82" s="13"/>
      <c r="J82" s="14"/>
      <c r="K82" s="14"/>
      <c r="L82" s="12"/>
    </row>
    <row r="83" spans="1:12" s="5" customFormat="1" ht="15.75" x14ac:dyDescent="0.25">
      <c r="A83" s="12"/>
      <c r="B83" s="13"/>
      <c r="C83" s="12"/>
      <c r="D83" s="12"/>
      <c r="E83" s="12"/>
      <c r="F83" s="12"/>
      <c r="G83" s="12"/>
      <c r="H83" s="12"/>
      <c r="I83" s="13"/>
      <c r="J83" s="14"/>
      <c r="K83" s="14"/>
      <c r="L83" s="12"/>
    </row>
    <row r="84" spans="1:12" s="5" customFormat="1" ht="15.75" x14ac:dyDescent="0.25">
      <c r="A84" s="12"/>
      <c r="B84" s="13"/>
      <c r="C84" s="12"/>
      <c r="D84" s="12"/>
      <c r="E84" s="12"/>
      <c r="F84" s="12"/>
      <c r="G84" s="12"/>
      <c r="H84" s="12"/>
      <c r="I84" s="13"/>
      <c r="J84" s="14"/>
      <c r="K84" s="14"/>
      <c r="L84" s="12"/>
    </row>
    <row r="85" spans="1:12" s="5" customFormat="1" ht="15.75" x14ac:dyDescent="0.25">
      <c r="A85" s="12"/>
      <c r="B85" s="13"/>
      <c r="C85" s="12"/>
      <c r="D85" s="12"/>
      <c r="E85" s="12"/>
      <c r="F85" s="12"/>
      <c r="G85" s="12"/>
      <c r="H85" s="12"/>
      <c r="I85" s="13"/>
      <c r="J85" s="14"/>
      <c r="K85" s="14"/>
      <c r="L85" s="12"/>
    </row>
    <row r="86" spans="1:12" s="5" customFormat="1" ht="15.75" x14ac:dyDescent="0.25">
      <c r="A86" s="12"/>
      <c r="B86" s="13"/>
      <c r="C86" s="12"/>
      <c r="D86" s="12"/>
      <c r="E86" s="12"/>
      <c r="F86" s="12"/>
      <c r="G86" s="12"/>
      <c r="H86" s="12"/>
      <c r="I86" s="13"/>
      <c r="J86" s="14"/>
      <c r="K86" s="14"/>
      <c r="L86" s="12"/>
    </row>
    <row r="87" spans="1:12" x14ac:dyDescent="0.25">
      <c r="A87" s="10"/>
      <c r="B87" s="11"/>
      <c r="C87" s="10"/>
      <c r="D87" s="10"/>
      <c r="E87" s="10"/>
      <c r="F87" s="10"/>
      <c r="G87" s="10"/>
      <c r="H87" s="10"/>
      <c r="I87" s="11"/>
      <c r="J87" s="10"/>
      <c r="K87" s="10"/>
      <c r="L87" s="10"/>
    </row>
    <row r="88" spans="1:12" x14ac:dyDescent="0.25">
      <c r="A88" s="10"/>
      <c r="B88" s="11"/>
      <c r="C88" s="10"/>
      <c r="D88" s="10"/>
      <c r="E88" s="10"/>
      <c r="F88" s="10"/>
      <c r="G88" s="10"/>
      <c r="H88" s="10"/>
      <c r="I88" s="11"/>
      <c r="J88" s="10"/>
      <c r="K88" s="10"/>
      <c r="L88" s="10"/>
    </row>
    <row r="89" spans="1:12" x14ac:dyDescent="0.25">
      <c r="A89" s="10"/>
      <c r="B89" s="11"/>
      <c r="C89" s="10"/>
      <c r="D89" s="10"/>
      <c r="E89" s="10"/>
      <c r="F89" s="10"/>
      <c r="G89" s="10"/>
      <c r="H89" s="10"/>
      <c r="I89" s="11"/>
      <c r="J89" s="10"/>
      <c r="K89" s="10"/>
      <c r="L89" s="10"/>
    </row>
    <row r="90" spans="1:12" x14ac:dyDescent="0.25">
      <c r="A90" s="10"/>
      <c r="B90" s="11"/>
      <c r="C90" s="10"/>
      <c r="D90" s="10"/>
      <c r="E90" s="10"/>
      <c r="F90" s="10"/>
      <c r="G90" s="10"/>
      <c r="H90" s="10"/>
      <c r="I90" s="11"/>
      <c r="J90" s="10"/>
      <c r="K90" s="10"/>
      <c r="L90" s="10"/>
    </row>
  </sheetData>
  <mergeCells count="32">
    <mergeCell ref="C3:I3"/>
    <mergeCell ref="H16:H21"/>
    <mergeCell ref="G16:G21"/>
    <mergeCell ref="F16:F21"/>
    <mergeCell ref="E16:E21"/>
    <mergeCell ref="D16:D21"/>
    <mergeCell ref="C16:C21"/>
    <mergeCell ref="H10:H15"/>
    <mergeCell ref="G10:G15"/>
    <mergeCell ref="F10:F15"/>
    <mergeCell ref="E10:E15"/>
    <mergeCell ref="D10:D15"/>
    <mergeCell ref="C10:C15"/>
    <mergeCell ref="L10:L15"/>
    <mergeCell ref="K25:K32"/>
    <mergeCell ref="L25:L32"/>
    <mergeCell ref="F25:F32"/>
    <mergeCell ref="E25:E32"/>
    <mergeCell ref="K16:K21"/>
    <mergeCell ref="L16:L21"/>
    <mergeCell ref="H25:H32"/>
    <mergeCell ref="G25:G32"/>
    <mergeCell ref="A35:I35"/>
    <mergeCell ref="A25:A32"/>
    <mergeCell ref="B10:B15"/>
    <mergeCell ref="A10:A15"/>
    <mergeCell ref="K10:K15"/>
    <mergeCell ref="D25:D32"/>
    <mergeCell ref="C25:C32"/>
    <mergeCell ref="B25:B32"/>
    <mergeCell ref="B16:B21"/>
    <mergeCell ref="A16:A21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2018-10-30T16:10:10Z</cp:lastPrinted>
  <dcterms:created xsi:type="dcterms:W3CDTF">2016-10-19T13:11:49Z</dcterms:created>
  <dcterms:modified xsi:type="dcterms:W3CDTF">2018-11-08T13:46:12Z</dcterms:modified>
</cp:coreProperties>
</file>