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0" i="1" l="1"/>
  <c r="N11" i="1"/>
  <c r="N16" i="1" s="1"/>
  <c r="M16" i="1"/>
  <c r="K16" i="1" l="1"/>
  <c r="K11" i="1"/>
</calcChain>
</file>

<file path=xl/sharedStrings.xml><?xml version="1.0" encoding="utf-8"?>
<sst xmlns="http://schemas.openxmlformats.org/spreadsheetml/2006/main" count="42" uniqueCount="39">
  <si>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</si>
  <si>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</si>
  <si>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</si>
  <si>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</si>
  <si>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</si>
  <si>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</si>
  <si>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</si>
  <si>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</si>
  <si>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</si>
  <si>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</si>
  <si>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</si>
  <si>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</si>
  <si>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</si>
  <si>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</si>
  <si>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</si>
  <si>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</si>
  <si>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</si>
  <si>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Realizar 3 visitas presenciais Poa/Santa Maria e 4 vindas Santa Maria/Poa (1 funcionário por vinda).                                          Reuniões mensais por skype com administração e fiscalização.</t>
  </si>
  <si>
    <t>Reuniões</t>
  </si>
  <si>
    <t>Acompanhamento efetivo das ações de fiscalização, ética e administrativas</t>
  </si>
  <si>
    <t>Jacira e Coordenações</t>
  </si>
  <si>
    <t>Diária (conselheiro)</t>
  </si>
  <si>
    <t>Diária (funcionário)</t>
  </si>
  <si>
    <t>Ajuda de deslocamento (conselheiro)</t>
  </si>
  <si>
    <t>Ajuda de deslocamento (funcionário)</t>
  </si>
  <si>
    <t>Total</t>
  </si>
  <si>
    <t xml:space="preserve">Passagem terrestre  (10) 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</si>
  <si>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</si>
  <si>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</si>
  <si>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</si>
  <si>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</si>
  <si>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 xml:space="preserve">Jacira </t>
  </si>
  <si>
    <t>Delgado</t>
  </si>
  <si>
    <t>Ajuda de custo (delegado)</t>
  </si>
  <si>
    <t>Despesa realizada</t>
  </si>
  <si>
    <t>Total realizado por Ação</t>
  </si>
  <si>
    <t>% Realizado por Ação</t>
  </si>
  <si>
    <t>Total por Ação</t>
  </si>
  <si>
    <t>novembro/2017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</si>
</sst>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4" zoomScale="88" zoomScaleNormal="88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140625" customWidth="1"/>
    <col min="14" max="14" width="15.7109375" customWidth="1"/>
    <col min="15" max="15" width="13.7109375" customWidth="1"/>
  </cols>
  <sheetData>
    <row r="3" spans="1:15" ht="18.75" x14ac:dyDescent="0.3">
      <c r="C3" s="30" t="s">
        <v>11</v>
      </c>
      <c r="D3" s="30"/>
      <c r="E3" s="30"/>
      <c r="F3" s="30"/>
      <c r="G3" s="30"/>
      <c r="H3" s="30"/>
      <c r="I3" s="30"/>
    </row>
    <row r="7" spans="1:15" s="2" customFormat="1" ht="15.75" x14ac:dyDescent="0.25">
      <c r="A7" s="2" t="s">
        <v>12</v>
      </c>
      <c r="B7" s="3"/>
      <c r="I7" s="3"/>
      <c r="M7" s="20" t="s">
        <v>38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37</v>
      </c>
      <c r="L9" s="4" t="s">
        <v>10</v>
      </c>
      <c r="M9" s="18" t="s">
        <v>34</v>
      </c>
      <c r="N9" s="21" t="s">
        <v>35</v>
      </c>
      <c r="O9" s="21" t="s">
        <v>36</v>
      </c>
    </row>
    <row r="10" spans="1:15" s="5" customFormat="1" ht="47.25" x14ac:dyDescent="0.25">
      <c r="A10" s="16" t="s">
        <v>27</v>
      </c>
      <c r="B10" s="17" t="s">
        <v>28</v>
      </c>
      <c r="C10" s="16" t="s">
        <v>29</v>
      </c>
      <c r="D10" s="16" t="s">
        <v>30</v>
      </c>
      <c r="E10" s="16" t="s">
        <v>14</v>
      </c>
      <c r="F10" s="16" t="s">
        <v>15</v>
      </c>
      <c r="G10" s="16" t="s">
        <v>31</v>
      </c>
      <c r="H10" s="16" t="s">
        <v>32</v>
      </c>
      <c r="I10" s="6" t="s">
        <v>33</v>
      </c>
      <c r="J10" s="7">
        <v>1000</v>
      </c>
      <c r="K10" s="7">
        <v>1000</v>
      </c>
      <c r="L10" s="15">
        <v>0.1042</v>
      </c>
      <c r="M10" s="19"/>
      <c r="N10" s="19">
        <f>SUM(M10)</f>
        <v>0</v>
      </c>
      <c r="O10" s="22"/>
    </row>
    <row r="11" spans="1:15" s="5" customFormat="1" ht="37.5" customHeight="1" x14ac:dyDescent="0.25">
      <c r="A11" s="35" t="s">
        <v>16</v>
      </c>
      <c r="B11" s="36" t="s">
        <v>17</v>
      </c>
      <c r="C11" s="35" t="s">
        <v>18</v>
      </c>
      <c r="D11" s="35" t="s">
        <v>19</v>
      </c>
      <c r="E11" s="35" t="s">
        <v>14</v>
      </c>
      <c r="F11" s="35" t="s">
        <v>15</v>
      </c>
      <c r="G11" s="35" t="s">
        <v>20</v>
      </c>
      <c r="H11" s="35" t="s">
        <v>18</v>
      </c>
      <c r="I11" s="6" t="s">
        <v>26</v>
      </c>
      <c r="J11" s="7">
        <v>2100</v>
      </c>
      <c r="K11" s="24">
        <f>SUM(J11:J15)</f>
        <v>8600</v>
      </c>
      <c r="L11" s="32">
        <v>0.89580000000000004</v>
      </c>
      <c r="M11" s="19">
        <v>1790.95</v>
      </c>
      <c r="N11" s="24">
        <f>SUM(M11:M15)</f>
        <v>6990.95</v>
      </c>
      <c r="O11" s="27">
        <v>0.81289999999999996</v>
      </c>
    </row>
    <row r="12" spans="1:15" s="5" customFormat="1" ht="33.75" customHeight="1" x14ac:dyDescent="0.25">
      <c r="A12" s="33"/>
      <c r="B12" s="37"/>
      <c r="C12" s="33"/>
      <c r="D12" s="33"/>
      <c r="E12" s="33"/>
      <c r="F12" s="33"/>
      <c r="G12" s="33"/>
      <c r="H12" s="33"/>
      <c r="I12" s="6" t="s">
        <v>21</v>
      </c>
      <c r="J12" s="7">
        <v>1350</v>
      </c>
      <c r="K12" s="25"/>
      <c r="L12" s="33"/>
      <c r="M12" s="19">
        <v>450</v>
      </c>
      <c r="N12" s="25"/>
      <c r="O12" s="28"/>
    </row>
    <row r="13" spans="1:15" s="5" customFormat="1" ht="36" customHeight="1" x14ac:dyDescent="0.25">
      <c r="A13" s="33"/>
      <c r="B13" s="37"/>
      <c r="C13" s="33"/>
      <c r="D13" s="33"/>
      <c r="E13" s="33"/>
      <c r="F13" s="33"/>
      <c r="G13" s="33"/>
      <c r="H13" s="33"/>
      <c r="I13" s="6" t="s">
        <v>22</v>
      </c>
      <c r="J13" s="7">
        <v>3150</v>
      </c>
      <c r="K13" s="25"/>
      <c r="L13" s="33"/>
      <c r="M13" s="19">
        <v>3150</v>
      </c>
      <c r="N13" s="25"/>
      <c r="O13" s="28"/>
    </row>
    <row r="14" spans="1:15" s="5" customFormat="1" ht="45.75" customHeight="1" x14ac:dyDescent="0.25">
      <c r="A14" s="33"/>
      <c r="B14" s="37"/>
      <c r="C14" s="33"/>
      <c r="D14" s="33"/>
      <c r="E14" s="33"/>
      <c r="F14" s="33"/>
      <c r="G14" s="33"/>
      <c r="H14" s="33"/>
      <c r="I14" s="6" t="s">
        <v>23</v>
      </c>
      <c r="J14" s="7">
        <v>600</v>
      </c>
      <c r="K14" s="25"/>
      <c r="L14" s="33"/>
      <c r="M14" s="19">
        <v>200</v>
      </c>
      <c r="N14" s="25"/>
      <c r="O14" s="28"/>
    </row>
    <row r="15" spans="1:15" s="5" customFormat="1" ht="44.25" customHeight="1" x14ac:dyDescent="0.25">
      <c r="A15" s="34"/>
      <c r="B15" s="38"/>
      <c r="C15" s="34"/>
      <c r="D15" s="34"/>
      <c r="E15" s="34"/>
      <c r="F15" s="34"/>
      <c r="G15" s="34"/>
      <c r="H15" s="34"/>
      <c r="I15" s="6" t="s">
        <v>24</v>
      </c>
      <c r="J15" s="7">
        <v>1400</v>
      </c>
      <c r="K15" s="26"/>
      <c r="L15" s="34"/>
      <c r="M15" s="19">
        <v>1400</v>
      </c>
      <c r="N15" s="26"/>
      <c r="O15" s="29"/>
    </row>
    <row r="16" spans="1:15" s="5" customFormat="1" ht="15.75" x14ac:dyDescent="0.25">
      <c r="A16" s="31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8">
        <f>SUM(K10:K15)</f>
        <v>9600</v>
      </c>
      <c r="L16" s="9">
        <v>1</v>
      </c>
      <c r="M16" s="8">
        <f t="shared" ref="M16:N16" si="0">SUM(M10:M15)</f>
        <v>6990.95</v>
      </c>
      <c r="N16" s="8">
        <f t="shared" si="0"/>
        <v>6990.95</v>
      </c>
      <c r="O16" s="23">
        <v>0.72819999999999996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2017-04-04T19:44:03Z</cp:lastPrinted>
  <dcterms:created xsi:type="dcterms:W3CDTF">2016-10-19T13:11:49Z</dcterms:created>
  <dcterms:modified xsi:type="dcterms:W3CDTF">2017-12-06T19:27:06Z</dcterms:modified>
</cp:coreProperties>
</file>