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3C4BAEC9-E2D6-4914-B2EB-1B16853772E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/>
  <c r="P38" i="1"/>
  <c r="P35" i="1"/>
  <c r="P31" i="1"/>
  <c r="P27" i="1"/>
  <c r="P24" i="1"/>
  <c r="P21" i="1"/>
  <c r="P15" i="1"/>
  <c r="P12" i="1"/>
  <c r="P52" i="1" l="1"/>
  <c r="N52" i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<sst xmlns="http://schemas.openxmlformats.org/spreadsheetml/2006/main" count="166" uniqueCount="112">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</sst>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49" zoomScale="77" zoomScaleNormal="77" workbookViewId="0">
      <selection activeCell="Q53" sqref="Q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9" t="s">
        <v>106</v>
      </c>
      <c r="E3" s="49"/>
      <c r="F3" s="49"/>
      <c r="G3" s="49"/>
      <c r="H3" s="49"/>
      <c r="I3" s="49"/>
      <c r="J3" s="49"/>
      <c r="K3" s="49"/>
      <c r="L3" s="49"/>
      <c r="M3" s="7"/>
      <c r="N3" s="7"/>
    </row>
    <row r="6" spans="1:17" ht="15" x14ac:dyDescent="0.25">
      <c r="A6" s="50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" ht="1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12"/>
    </row>
    <row r="9" spans="1:17" x14ac:dyDescent="0.25">
      <c r="A9" s="44" t="s">
        <v>15</v>
      </c>
      <c r="B9" s="44"/>
      <c r="C9" s="44"/>
      <c r="D9" s="44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0" t="s">
        <v>35</v>
      </c>
      <c r="B12" s="45" t="s">
        <v>76</v>
      </c>
      <c r="C12" s="39" t="s">
        <v>62</v>
      </c>
      <c r="D12" s="40" t="s">
        <v>77</v>
      </c>
      <c r="E12" s="47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17000</v>
      </c>
      <c r="M12" s="41">
        <f>SUM(L12:L14)</f>
        <v>27300</v>
      </c>
      <c r="N12" s="38">
        <v>0.28899999999999998</v>
      </c>
      <c r="O12" s="35">
        <v>5768.36</v>
      </c>
      <c r="P12" s="53">
        <f>SUM(O12:O14)</f>
        <v>8228.36</v>
      </c>
      <c r="Q12" s="56">
        <v>0.3014</v>
      </c>
    </row>
    <row r="13" spans="1:17" ht="47.25" customHeight="1" x14ac:dyDescent="0.25">
      <c r="A13" s="40"/>
      <c r="B13" s="45"/>
      <c r="C13" s="39"/>
      <c r="D13" s="40"/>
      <c r="E13" s="47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41"/>
      <c r="N13" s="38"/>
      <c r="O13" s="35">
        <v>2000</v>
      </c>
      <c r="P13" s="54"/>
      <c r="Q13" s="57"/>
    </row>
    <row r="14" spans="1:17" ht="59.25" customHeight="1" x14ac:dyDescent="0.25">
      <c r="A14" s="40"/>
      <c r="B14" s="45"/>
      <c r="C14" s="39"/>
      <c r="D14" s="40"/>
      <c r="E14" s="47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41"/>
      <c r="N14" s="38"/>
      <c r="O14" s="35">
        <v>460</v>
      </c>
      <c r="P14" s="55"/>
      <c r="Q14" s="58"/>
    </row>
    <row r="15" spans="1:17" ht="30.75" customHeight="1" x14ac:dyDescent="0.25">
      <c r="A15" s="40" t="s">
        <v>35</v>
      </c>
      <c r="B15" s="43" t="s">
        <v>107</v>
      </c>
      <c r="C15" s="39" t="s">
        <v>62</v>
      </c>
      <c r="D15" s="46" t="s">
        <v>65</v>
      </c>
      <c r="E15" s="47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103</v>
      </c>
      <c r="L15" s="28">
        <v>9000</v>
      </c>
      <c r="M15" s="41">
        <f>SUM(L15:L20)</f>
        <v>27150</v>
      </c>
      <c r="N15" s="38">
        <v>0.28739999999999999</v>
      </c>
      <c r="O15" s="35"/>
      <c r="P15" s="53">
        <f>SUM(O15:O20)</f>
        <v>0</v>
      </c>
      <c r="Q15" s="56"/>
    </row>
    <row r="16" spans="1:17" ht="30.75" customHeight="1" x14ac:dyDescent="0.25">
      <c r="A16" s="40"/>
      <c r="B16" s="43"/>
      <c r="C16" s="39"/>
      <c r="D16" s="46"/>
      <c r="E16" s="47"/>
      <c r="F16" s="40"/>
      <c r="G16" s="40"/>
      <c r="H16" s="40"/>
      <c r="I16" s="40"/>
      <c r="J16" s="40"/>
      <c r="K16" s="10" t="s">
        <v>17</v>
      </c>
      <c r="L16" s="28">
        <v>1800</v>
      </c>
      <c r="M16" s="41"/>
      <c r="N16" s="38"/>
      <c r="O16" s="35"/>
      <c r="P16" s="54"/>
      <c r="Q16" s="57"/>
    </row>
    <row r="17" spans="1:17" ht="30.75" customHeight="1" x14ac:dyDescent="0.25">
      <c r="A17" s="40"/>
      <c r="B17" s="43"/>
      <c r="C17" s="39"/>
      <c r="D17" s="46"/>
      <c r="E17" s="47"/>
      <c r="F17" s="40"/>
      <c r="G17" s="40"/>
      <c r="H17" s="40"/>
      <c r="I17" s="40"/>
      <c r="J17" s="40"/>
      <c r="K17" s="10" t="s">
        <v>102</v>
      </c>
      <c r="L17" s="28">
        <v>7200</v>
      </c>
      <c r="M17" s="41"/>
      <c r="N17" s="38"/>
      <c r="O17" s="35"/>
      <c r="P17" s="54"/>
      <c r="Q17" s="57"/>
    </row>
    <row r="18" spans="1:17" ht="36" customHeight="1" x14ac:dyDescent="0.25">
      <c r="A18" s="40"/>
      <c r="B18" s="43"/>
      <c r="C18" s="39"/>
      <c r="D18" s="46"/>
      <c r="E18" s="47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41"/>
      <c r="N18" s="38"/>
      <c r="O18" s="35"/>
      <c r="P18" s="54"/>
      <c r="Q18" s="57"/>
    </row>
    <row r="19" spans="1:17" ht="38.25" customHeight="1" x14ac:dyDescent="0.25">
      <c r="A19" s="40"/>
      <c r="B19" s="43"/>
      <c r="C19" s="39"/>
      <c r="D19" s="46"/>
      <c r="E19" s="47"/>
      <c r="F19" s="40"/>
      <c r="G19" s="40"/>
      <c r="H19" s="40"/>
      <c r="I19" s="40"/>
      <c r="J19" s="40"/>
      <c r="K19" s="10" t="s">
        <v>104</v>
      </c>
      <c r="L19" s="28">
        <v>920</v>
      </c>
      <c r="M19" s="41"/>
      <c r="N19" s="38"/>
      <c r="O19" s="35"/>
      <c r="P19" s="54"/>
      <c r="Q19" s="57"/>
    </row>
    <row r="20" spans="1:17" ht="30.75" customHeight="1" x14ac:dyDescent="0.25">
      <c r="A20" s="40"/>
      <c r="B20" s="43"/>
      <c r="C20" s="39"/>
      <c r="D20" s="46"/>
      <c r="E20" s="47"/>
      <c r="F20" s="40"/>
      <c r="G20" s="40"/>
      <c r="H20" s="40"/>
      <c r="I20" s="40"/>
      <c r="J20" s="40"/>
      <c r="K20" s="10" t="s">
        <v>19</v>
      </c>
      <c r="L20" s="28">
        <v>8000</v>
      </c>
      <c r="M20" s="41"/>
      <c r="N20" s="38"/>
      <c r="O20" s="35"/>
      <c r="P20" s="55"/>
      <c r="Q20" s="58"/>
    </row>
    <row r="21" spans="1:17" ht="49.5" customHeight="1" x14ac:dyDescent="0.25">
      <c r="A21" s="40" t="s">
        <v>35</v>
      </c>
      <c r="B21" s="43" t="s">
        <v>24</v>
      </c>
      <c r="C21" s="39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41">
        <f>SUM(L21:L23)</f>
        <v>8890</v>
      </c>
      <c r="N21" s="38">
        <v>9.4100000000000003E-2</v>
      </c>
      <c r="O21" s="35">
        <v>1754.18</v>
      </c>
      <c r="P21" s="53">
        <f>SUM(O21:O23)</f>
        <v>4214.18</v>
      </c>
      <c r="Q21" s="56">
        <v>0.47399999999999998</v>
      </c>
    </row>
    <row r="22" spans="1:17" ht="30.75" customHeight="1" x14ac:dyDescent="0.25">
      <c r="A22" s="40"/>
      <c r="B22" s="43"/>
      <c r="C22" s="39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41"/>
      <c r="N22" s="38"/>
      <c r="O22" s="35">
        <v>2000</v>
      </c>
      <c r="P22" s="54"/>
      <c r="Q22" s="57"/>
    </row>
    <row r="23" spans="1:17" ht="42.75" customHeight="1" x14ac:dyDescent="0.25">
      <c r="A23" s="40"/>
      <c r="B23" s="43"/>
      <c r="C23" s="39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41"/>
      <c r="N23" s="38"/>
      <c r="O23" s="35">
        <v>460</v>
      </c>
      <c r="P23" s="55"/>
      <c r="Q23" s="58"/>
    </row>
    <row r="24" spans="1:17" ht="33" customHeight="1" x14ac:dyDescent="0.25">
      <c r="A24" s="40" t="s">
        <v>35</v>
      </c>
      <c r="B24" s="43" t="s">
        <v>25</v>
      </c>
      <c r="C24" s="39" t="s">
        <v>62</v>
      </c>
      <c r="D24" s="40" t="s">
        <v>105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41">
        <f>SUM(L24:L26)</f>
        <v>3030</v>
      </c>
      <c r="N24" s="38">
        <v>3.2099999999999997E-2</v>
      </c>
      <c r="O24" s="35"/>
      <c r="P24" s="53">
        <f>SUM(O24:O26)</f>
        <v>0</v>
      </c>
      <c r="Q24" s="56"/>
    </row>
    <row r="25" spans="1:17" ht="57" customHeight="1" x14ac:dyDescent="0.25">
      <c r="A25" s="40"/>
      <c r="B25" s="43"/>
      <c r="C25" s="39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41"/>
      <c r="N25" s="38"/>
      <c r="O25" s="35"/>
      <c r="P25" s="54"/>
      <c r="Q25" s="57"/>
    </row>
    <row r="26" spans="1:17" ht="69" customHeight="1" x14ac:dyDescent="0.25">
      <c r="A26" s="40"/>
      <c r="B26" s="43"/>
      <c r="C26" s="39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41"/>
      <c r="N26" s="38"/>
      <c r="O26" s="35"/>
      <c r="P26" s="55"/>
      <c r="Q26" s="58"/>
    </row>
    <row r="27" spans="1:17" ht="51" customHeight="1" x14ac:dyDescent="0.25">
      <c r="A27" s="40" t="s">
        <v>35</v>
      </c>
      <c r="B27" s="43" t="s">
        <v>26</v>
      </c>
      <c r="C27" s="39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41">
        <f>SUM(L27:L30)</f>
        <v>3180</v>
      </c>
      <c r="N27" s="38">
        <v>3.3700000000000001E-2</v>
      </c>
      <c r="O27" s="35"/>
      <c r="P27" s="53">
        <f>SUM(O27:O30)</f>
        <v>0</v>
      </c>
      <c r="Q27" s="56"/>
    </row>
    <row r="28" spans="1:17" ht="54.75" customHeight="1" x14ac:dyDescent="0.25">
      <c r="A28" s="40"/>
      <c r="B28" s="43"/>
      <c r="C28" s="39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41"/>
      <c r="N28" s="38"/>
      <c r="O28" s="35"/>
      <c r="P28" s="54"/>
      <c r="Q28" s="57"/>
    </row>
    <row r="29" spans="1:17" ht="53.25" customHeight="1" x14ac:dyDescent="0.25">
      <c r="A29" s="40"/>
      <c r="B29" s="43"/>
      <c r="C29" s="39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41"/>
      <c r="N29" s="38"/>
      <c r="O29" s="35"/>
      <c r="P29" s="54"/>
      <c r="Q29" s="57"/>
    </row>
    <row r="30" spans="1:17" ht="42.75" customHeight="1" x14ac:dyDescent="0.25">
      <c r="A30" s="40"/>
      <c r="B30" s="43"/>
      <c r="C30" s="39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41"/>
      <c r="N30" s="38"/>
      <c r="O30" s="35"/>
      <c r="P30" s="55"/>
      <c r="Q30" s="58"/>
    </row>
    <row r="31" spans="1:17" ht="30.75" customHeight="1" x14ac:dyDescent="0.25">
      <c r="A31" s="40" t="s">
        <v>35</v>
      </c>
      <c r="B31" s="43" t="s">
        <v>27</v>
      </c>
      <c r="C31" s="39" t="s">
        <v>62</v>
      </c>
      <c r="D31" s="40" t="s">
        <v>105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41">
        <f>SUM(L31:L34)</f>
        <v>6210</v>
      </c>
      <c r="N31" s="38">
        <v>6.5699999999999995E-2</v>
      </c>
      <c r="O31" s="35"/>
      <c r="P31" s="53">
        <f>SUM(O31:O34)</f>
        <v>0</v>
      </c>
      <c r="Q31" s="56"/>
    </row>
    <row r="32" spans="1:17" ht="30.75" customHeight="1" x14ac:dyDescent="0.25">
      <c r="A32" s="40"/>
      <c r="B32" s="43"/>
      <c r="C32" s="39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41"/>
      <c r="N32" s="38"/>
      <c r="O32" s="35"/>
      <c r="P32" s="54"/>
      <c r="Q32" s="57"/>
    </row>
    <row r="33" spans="1:17" ht="30.75" customHeight="1" x14ac:dyDescent="0.25">
      <c r="A33" s="40"/>
      <c r="B33" s="43"/>
      <c r="C33" s="39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41"/>
      <c r="N33" s="38"/>
      <c r="O33" s="35"/>
      <c r="P33" s="54"/>
      <c r="Q33" s="57"/>
    </row>
    <row r="34" spans="1:17" ht="30.75" customHeight="1" x14ac:dyDescent="0.25">
      <c r="A34" s="40"/>
      <c r="B34" s="43"/>
      <c r="C34" s="39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41"/>
      <c r="N34" s="38"/>
      <c r="O34" s="35"/>
      <c r="P34" s="55"/>
      <c r="Q34" s="58"/>
    </row>
    <row r="35" spans="1:17" ht="47.25" customHeight="1" x14ac:dyDescent="0.25">
      <c r="A35" s="40" t="s">
        <v>35</v>
      </c>
      <c r="B35" s="43" t="s">
        <v>46</v>
      </c>
      <c r="C35" s="39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41">
        <f>SUM(L35:L37)</f>
        <v>3430</v>
      </c>
      <c r="N35" s="38">
        <v>3.6299999999999999E-2</v>
      </c>
      <c r="O35" s="35"/>
      <c r="P35" s="53">
        <f>SUM(O35:O37)</f>
        <v>0</v>
      </c>
      <c r="Q35" s="56"/>
    </row>
    <row r="36" spans="1:17" ht="61.5" customHeight="1" x14ac:dyDescent="0.25">
      <c r="A36" s="40"/>
      <c r="B36" s="43"/>
      <c r="C36" s="39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41"/>
      <c r="N36" s="38"/>
      <c r="O36" s="35"/>
      <c r="P36" s="54"/>
      <c r="Q36" s="57"/>
    </row>
    <row r="37" spans="1:17" ht="36" customHeight="1" x14ac:dyDescent="0.25">
      <c r="A37" s="40"/>
      <c r="B37" s="43"/>
      <c r="C37" s="39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41"/>
      <c r="N37" s="38"/>
      <c r="O37" s="35"/>
      <c r="P37" s="55"/>
      <c r="Q37" s="58"/>
    </row>
    <row r="38" spans="1:17" ht="30.75" customHeight="1" x14ac:dyDescent="0.25">
      <c r="A38" s="40" t="s">
        <v>35</v>
      </c>
      <c r="B38" s="43" t="s">
        <v>28</v>
      </c>
      <c r="C38" s="39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4000</v>
      </c>
      <c r="M38" s="41">
        <f>SUM(L38:L44)</f>
        <v>7690</v>
      </c>
      <c r="N38" s="38">
        <v>8.14E-2</v>
      </c>
      <c r="O38" s="35"/>
      <c r="P38" s="53">
        <f>SUM(O38:O44)</f>
        <v>0</v>
      </c>
      <c r="Q38" s="56"/>
    </row>
    <row r="39" spans="1:17" ht="30.75" customHeight="1" x14ac:dyDescent="0.25">
      <c r="A39" s="40"/>
      <c r="B39" s="43"/>
      <c r="C39" s="39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41"/>
      <c r="N39" s="38"/>
      <c r="O39" s="35"/>
      <c r="P39" s="54"/>
      <c r="Q39" s="57"/>
    </row>
    <row r="40" spans="1:17" ht="30.75" customHeight="1" x14ac:dyDescent="0.25">
      <c r="A40" s="40"/>
      <c r="B40" s="43"/>
      <c r="C40" s="39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41"/>
      <c r="N40" s="38"/>
      <c r="O40" s="35"/>
      <c r="P40" s="54"/>
      <c r="Q40" s="57"/>
    </row>
    <row r="41" spans="1:17" ht="30.75" customHeight="1" x14ac:dyDescent="0.25">
      <c r="A41" s="40"/>
      <c r="B41" s="43"/>
      <c r="C41" s="39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41"/>
      <c r="N41" s="38"/>
      <c r="O41" s="35"/>
      <c r="P41" s="54"/>
      <c r="Q41" s="57"/>
    </row>
    <row r="42" spans="1:17" ht="30.75" customHeight="1" x14ac:dyDescent="0.25">
      <c r="A42" s="40"/>
      <c r="B42" s="43"/>
      <c r="C42" s="39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41"/>
      <c r="N42" s="38"/>
      <c r="O42" s="35"/>
      <c r="P42" s="54"/>
      <c r="Q42" s="57"/>
    </row>
    <row r="43" spans="1:17" ht="30.75" customHeight="1" x14ac:dyDescent="0.25">
      <c r="A43" s="40"/>
      <c r="B43" s="43"/>
      <c r="C43" s="39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41"/>
      <c r="N43" s="38"/>
      <c r="O43" s="35"/>
      <c r="P43" s="54"/>
      <c r="Q43" s="57"/>
    </row>
    <row r="44" spans="1:17" ht="40.5" customHeight="1" x14ac:dyDescent="0.25">
      <c r="A44" s="40"/>
      <c r="B44" s="43"/>
      <c r="C44" s="39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41"/>
      <c r="N44" s="38"/>
      <c r="O44" s="35"/>
      <c r="P44" s="55"/>
      <c r="Q44" s="58"/>
    </row>
    <row r="45" spans="1:17" ht="30.75" customHeight="1" x14ac:dyDescent="0.25">
      <c r="A45" s="40" t="s">
        <v>36</v>
      </c>
      <c r="B45" s="45" t="s">
        <v>29</v>
      </c>
      <c r="C45" s="39" t="s">
        <v>73</v>
      </c>
      <c r="D45" s="40" t="s">
        <v>74</v>
      </c>
      <c r="E45" s="42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41">
        <f>SUM(L45:L51)</f>
        <v>7580</v>
      </c>
      <c r="N45" s="38">
        <v>8.0299999999999996E-2</v>
      </c>
      <c r="O45" s="35"/>
      <c r="P45" s="53">
        <f>SUM(O45:O51)</f>
        <v>0</v>
      </c>
      <c r="Q45" s="56"/>
    </row>
    <row r="46" spans="1:17" ht="30.75" customHeight="1" x14ac:dyDescent="0.25">
      <c r="A46" s="40"/>
      <c r="B46" s="45"/>
      <c r="C46" s="39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41"/>
      <c r="N46" s="38"/>
      <c r="O46" s="35"/>
      <c r="P46" s="54"/>
      <c r="Q46" s="57"/>
    </row>
    <row r="47" spans="1:17" ht="30.75" customHeight="1" x14ac:dyDescent="0.25">
      <c r="A47" s="40"/>
      <c r="B47" s="45"/>
      <c r="C47" s="39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41"/>
      <c r="N47" s="38"/>
      <c r="O47" s="35"/>
      <c r="P47" s="54"/>
      <c r="Q47" s="57"/>
    </row>
    <row r="48" spans="1:17" ht="38.25" customHeight="1" x14ac:dyDescent="0.25">
      <c r="A48" s="40"/>
      <c r="B48" s="45"/>
      <c r="C48" s="39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41"/>
      <c r="N48" s="38"/>
      <c r="O48" s="35"/>
      <c r="P48" s="54"/>
      <c r="Q48" s="57"/>
    </row>
    <row r="49" spans="1:17" ht="39.75" customHeight="1" x14ac:dyDescent="0.25">
      <c r="A49" s="40"/>
      <c r="B49" s="45"/>
      <c r="C49" s="39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41"/>
      <c r="N49" s="38"/>
      <c r="O49" s="35"/>
      <c r="P49" s="54"/>
      <c r="Q49" s="57"/>
    </row>
    <row r="50" spans="1:17" ht="45" customHeight="1" x14ac:dyDescent="0.25">
      <c r="A50" s="40"/>
      <c r="B50" s="45"/>
      <c r="C50" s="39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41"/>
      <c r="N50" s="38"/>
      <c r="O50" s="35"/>
      <c r="P50" s="54"/>
      <c r="Q50" s="57"/>
    </row>
    <row r="51" spans="1:17" ht="47.25" customHeight="1" x14ac:dyDescent="0.25">
      <c r="A51" s="40"/>
      <c r="B51" s="45"/>
      <c r="C51" s="39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41"/>
      <c r="N51" s="38"/>
      <c r="O51" s="35"/>
      <c r="P51" s="55"/>
      <c r="Q51" s="58"/>
    </row>
    <row r="52" spans="1:17" x14ac:dyDescent="0.25">
      <c r="A52" s="48" t="s">
        <v>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12442.54</v>
      </c>
      <c r="P52" s="36">
        <f t="shared" ref="P52" si="0">SUM(P12:P51)</f>
        <v>12442.54</v>
      </c>
      <c r="Q52" s="37">
        <v>0.13170000000000001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x14ac:dyDescent="0.25">
      <c r="A54" s="29"/>
      <c r="B54" s="30"/>
      <c r="C54" s="30"/>
      <c r="D54" s="31"/>
      <c r="E54" s="31"/>
      <c r="F54" s="31"/>
      <c r="G54" s="31"/>
      <c r="H54" s="31"/>
      <c r="I54" s="31"/>
      <c r="J54" s="31"/>
      <c r="K54" s="32"/>
      <c r="L54" s="33"/>
      <c r="M54" s="33"/>
      <c r="N54" s="31"/>
    </row>
    <row r="55" spans="1:17" s="34" customFormat="1" x14ac:dyDescent="0.25">
      <c r="A55" s="29"/>
      <c r="B55" s="30"/>
      <c r="C55" s="30"/>
      <c r="D55" s="31"/>
      <c r="E55" s="31"/>
      <c r="F55" s="31"/>
      <c r="G55" s="31"/>
      <c r="H55" s="31"/>
      <c r="I55" s="31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2022-06-28T14:09:31Z</dcterms:modified>
</cp:coreProperties>
</file>