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PAM Comissões\PAM revisado final\Revisão em 24_out\"/>
    </mc:Choice>
  </mc:AlternateContent>
  <xr:revisionPtr revIDLastSave="0" documentId="13_ncr:1_{719E21FB-C43F-4A63-A02F-81B61B118DB0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J54" i="1" l="1"/>
  <c r="I17" i="1" l="1"/>
  <c r="I11" i="1"/>
  <c r="I49" i="1" l="1"/>
  <c r="I37" i="1"/>
  <c r="I34" i="1"/>
  <c r="I30" i="1"/>
  <c r="I54" i="1" l="1"/>
  <c r="H54" i="1"/>
</calcChain>
</file>

<file path=xl/sharedStrings.xml><?xml version="1.0" encoding="utf-8"?>
<sst xmlns="http://schemas.openxmlformats.org/spreadsheetml/2006/main" count="109" uniqueCount="83">
  <si>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</si>
  <si>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</si>
  <si>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</si>
  <si>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</si>
  <si>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</si>
  <si>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</si>
  <si>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</si>
  <si>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PLANO DE AÇÃO E METAS 2023</t>
  </si>
  <si>
    <t>Objetivo estratégico</t>
  </si>
  <si>
    <t xml:space="preserve">Ação </t>
  </si>
  <si>
    <t>Indicador</t>
  </si>
  <si>
    <t>Público impactado</t>
  </si>
  <si>
    <t>Mais fiscalizador; Mais atuante; Mais moderno e tecnológico; Mais orientador e Mais próximo e conectado</t>
  </si>
  <si>
    <t>04 Posts publicados x visualizações / Elaboração de 1 vídeos</t>
  </si>
  <si>
    <t>nutricionistas e sociedade civil</t>
  </si>
  <si>
    <t>fevereiro a dezembro</t>
  </si>
  <si>
    <t xml:space="preserve">Cláudia </t>
  </si>
  <si>
    <t>Mais orientador; Mais atuante;  Mais próximo e conectado</t>
  </si>
  <si>
    <t>janeiro a dezembro</t>
  </si>
  <si>
    <t>Bianca</t>
  </si>
  <si>
    <t xml:space="preserve">Mais fiscaliazador; Mais atuante; Mais moderno e tecnológico; Mais orientador e Mais próximo e conectado. </t>
  </si>
  <si>
    <t>Participar de eventos do CFN Participação de no mínimo 2 eventos do CFN</t>
  </si>
  <si>
    <t>Registro em ata e relatório</t>
  </si>
  <si>
    <t>Ana Lice</t>
  </si>
  <si>
    <t xml:space="preserve">Mais acessível e transparente; Mais ágil; Mais; Mais atuante; Mais fiscalizador; Mais moderno e tecnológico; Mais orientador. </t>
  </si>
  <si>
    <t xml:space="preserve">Bianca </t>
  </si>
  <si>
    <t>Mais ágil; Mais atuante; Mais fiscalizador; Mais moderno e tecnológico;</t>
  </si>
  <si>
    <t>Apresentar os resultado das ações de denúncias recebidas pela comissão</t>
  </si>
  <si>
    <t>Gerar dados e relatórios das ações de denúncia realizadas pela comissão de ética, Nº de denúncias procedentes x nº de denuncias recebidas, Nº de processos, Nº de encaminhamentos, Nº de orientações e tipo de orientação, TAE (NOVA RESOLUÇÃO), Nº de penalidades/tipo</t>
  </si>
  <si>
    <t xml:space="preserve">Claudia </t>
  </si>
  <si>
    <t xml:space="preserve">Mais ágil; Mais atuante; Mais fiscalizador. </t>
  </si>
  <si>
    <t>março a dezembro</t>
  </si>
  <si>
    <t xml:space="preserve">Organizar agenda com demais comissões, 4 eventos, Atas e listas de presenças - referente </t>
  </si>
  <si>
    <t>Registro em ata e relatórios</t>
  </si>
  <si>
    <t>Mais ágil; mais fiscalizador; mais atuante</t>
  </si>
  <si>
    <t xml:space="preserve">janeiro a julho </t>
  </si>
  <si>
    <t xml:space="preserve">1 encontro no primeiro semestre  (2 dias) </t>
  </si>
  <si>
    <t>Organizar agenda com demais comissões, 2 ações, Atas e listas de presenças - referente</t>
  </si>
  <si>
    <t xml:space="preserve">Admissão de Assistente Administrativo Exclusivo para Setor de Ética </t>
  </si>
  <si>
    <t>janeiro a março</t>
  </si>
  <si>
    <t>Empresa de publicidade e propaganda para produção de vídeos</t>
  </si>
  <si>
    <t xml:space="preserve">Passagem terrestre ( 2 conselheiros) x 2 plenárias/reuniões   </t>
  </si>
  <si>
    <t xml:space="preserve">Ajuda de deslocamento (2 conselheiros) x 2 plenárias/reuniões </t>
  </si>
  <si>
    <t xml:space="preserve">Diária 1 diárias x 2 pessoas x 2 plenárias/reuniões </t>
  </si>
  <si>
    <t>Ajuda de custa de conselheiro</t>
  </si>
  <si>
    <t xml:space="preserve">Auxilio do TI do CRN-2 </t>
  </si>
  <si>
    <t xml:space="preserve">Passagem terrestre 2 conselheiros x 4 eventos </t>
  </si>
  <si>
    <t xml:space="preserve">Diária 4x 1/2 x 2 conselheiros </t>
  </si>
  <si>
    <t xml:space="preserve">Diária 2x 1/2 x 2 conselheiros </t>
  </si>
  <si>
    <t xml:space="preserve">Ajuda de deslocamento 4 x 2 conselheiros </t>
  </si>
  <si>
    <t xml:space="preserve">Passagem terrestre 2 conselheiros x 2 eventos </t>
  </si>
  <si>
    <t xml:space="preserve">Ajuda de deslocamento 2 x 2 conselheiros </t>
  </si>
  <si>
    <t>Passagem terrestre 2 conselheiros x 1 eventos</t>
  </si>
  <si>
    <t>Ajuda de deslocamento (2 conselheiros) x 1 evento</t>
  </si>
  <si>
    <t>Diária 2 x 2 pessoas x 1 evento</t>
  </si>
  <si>
    <t xml:space="preserve">Locação de sala </t>
  </si>
  <si>
    <t>Coffee-break</t>
  </si>
  <si>
    <t>Comissão: Ética</t>
  </si>
  <si>
    <t>valores previstos nas reuniões de comissões</t>
  </si>
  <si>
    <t>valor de pessoal prevista em despesa fixa</t>
  </si>
  <si>
    <t xml:space="preserve">valores na Ccom </t>
  </si>
  <si>
    <t>Ajuda de deslocamento (2 conselheiros) x 2 eventos</t>
  </si>
  <si>
    <t xml:space="preserve">Diária 3 diárias x 2 pessoas (2 conselheiros) x 2 eventos </t>
  </si>
  <si>
    <t>Passagem aérea (2 conselheiros) x 2 eventos (estimar Brasília)</t>
  </si>
  <si>
    <t xml:space="preserve">Passagem terrestre (1 conselheiro) x 2 eventos </t>
  </si>
  <si>
    <t>Qualificar o recebimento de denúncias, instrumentalizar o plenário e funcionários sobre preenchimento e envio de denúncias</t>
  </si>
  <si>
    <t>Passagem terrestre (2 conselheiros) x 12 reuniões separadas das plenárias</t>
  </si>
  <si>
    <t xml:space="preserve">Diária 1/2 x 2 conselheiros x 12 reuniões </t>
  </si>
  <si>
    <t xml:space="preserve">Ajuda de deslocamento (2 conselheiros) x 12 reuniões </t>
  </si>
  <si>
    <t>Ajuda de custo conselheiro x 24 reuniões x média de 3h.</t>
  </si>
  <si>
    <t>Realizar campanha de divulgação e orientação do código de ética  Elaboração / Confecção e Publicação de 4 Post's eletrônicos e 1 vídeos animados abordando os artigos com maior infração ética</t>
  </si>
  <si>
    <t xml:space="preserve">Atualizar e capacitar a comissão, participar de eventos dos regionais, IES, outras entidades ou Congressos de Nutrição </t>
  </si>
  <si>
    <t xml:space="preserve">Participar em eventos das outras comissões do CRN-2  </t>
  </si>
  <si>
    <t>Participar em ações conjuntas com outras comissões</t>
  </si>
  <si>
    <t>Participar de reuniões ordinárias e extraordinárias da comissão</t>
  </si>
  <si>
    <t>Executar a política nacional da ética, organizar e planejar a estrutura física e recursos humanos, Admissão de coordenador ou equivalente e admissão de assistente/auxiliar administrativo  (requisitos mínimos de pessoal para a constituição e o funcionamento do Setor de Ética)</t>
  </si>
  <si>
    <t>Promover o Encontro Regional das comissões e setores de ética dos Regionais da Região Sul</t>
  </si>
  <si>
    <t>Participação em 1 eventos dos regionais ou IES ou outras entidades</t>
  </si>
  <si>
    <t xml:space="preserve">Diária 3 diárias x 1 conselheiro x 1 evento </t>
  </si>
  <si>
    <t>Passagem aérea (1 conselheiro) x 1 evento (estimar Brasilia)</t>
  </si>
  <si>
    <t xml:space="preserve">Ajuda de deslocamento  (1 conselheiro) x 1 evento </t>
  </si>
  <si>
    <t xml:space="preserve">Valor de inscriçãoR$ 450,00 (1 conselheiro) x 1 evento </t>
  </si>
  <si>
    <t xml:space="preserve">Passagem terrestre (1 conselheiro) x 1 evento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</si>
</sst>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Fill="1" applyAlignment="1"/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9" fillId="0" borderId="0" xfId="0" applyFont="1"/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1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8" fillId="0" borderId="0" xfId="0" applyFont="1"/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10" fillId="0" borderId="9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9" fillId="0" borderId="9" xfId="0" applyFont="1" applyBorder="1" applyAlignment="1">
      <alignment horizontal="left" wrapText="1"/>
    </xf>
    <xf numFmtId="0" fontId="9" fillId="0" borderId="0" xfId="0" applyFont="1" applyAlignment="1">
      <alignment horizontal="left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left"/>
    </xf>
    <xf numFmtId="0" fontId="3" fillId="0" borderId="5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10" fontId="6" fillId="0" borderId="4" xfId="0" applyNumberFormat="1" applyFont="1" applyFill="1" applyBorder="1" applyAlignment="1">
      <alignment horizontal="center" vertical="center" wrapText="1"/>
    </xf>
    <xf numFmtId="10" fontId="6" fillId="0" borderId="5" xfId="0" applyNumberFormat="1" applyFont="1" applyFill="1" applyBorder="1" applyAlignment="1">
      <alignment horizontal="center" vertical="center" wrapText="1"/>
    </xf>
    <xf numFmtId="10" fontId="6" fillId="0" borderId="6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202405</xdr:rowOff>
    </xdr:from>
    <xdr:to>
      <xdr:col>0</xdr:col>
      <xdr:colOff>1869281</xdr:colOff>
      <xdr:row>4</xdr:row>
      <xdr:rowOff>99056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2405"/>
          <a:ext cx="1869280" cy="8253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9"/>
  <sheetViews>
    <sheetView tabSelected="1" zoomScale="80" zoomScaleNormal="80" workbookViewId="0">
      <selection activeCell="A6" sqref="A6:XFD6"/>
    </sheetView>
  </sheetViews>
  <sheetFormatPr defaultRowHeight="15.75" x14ac:dyDescent="0.25"/>
  <cols>
    <col min="1" max="1" width="28.140625" style="9" customWidth="1"/>
    <col min="2" max="2" width="30" style="23" customWidth="1"/>
    <col min="3" max="4" width="29" customWidth="1"/>
    <col min="5" max="5" width="31.85546875" customWidth="1"/>
    <col min="6" max="6" width="29.28515625" customWidth="1"/>
    <col min="7" max="7" width="44.5703125" style="2" customWidth="1"/>
    <col min="8" max="8" width="18.28515625" style="13" customWidth="1"/>
    <col min="9" max="9" width="17.140625" style="13" customWidth="1"/>
    <col min="10" max="10" width="10.140625" style="13" customWidth="1"/>
  </cols>
  <sheetData>
    <row r="1" spans="1:14" x14ac:dyDescent="0.25">
      <c r="B1" s="26"/>
    </row>
    <row r="2" spans="1:14" x14ac:dyDescent="0.25">
      <c r="A2" s="22"/>
      <c r="C2" s="13"/>
      <c r="D2" s="13"/>
      <c r="E2" s="13"/>
      <c r="F2" s="13"/>
      <c r="G2" s="24"/>
    </row>
    <row r="3" spans="1:14" ht="21" x14ac:dyDescent="0.35">
      <c r="A3" s="22"/>
      <c r="C3" s="86" t="s">
        <v>7</v>
      </c>
      <c r="D3" s="86"/>
      <c r="E3" s="86"/>
      <c r="F3" s="86"/>
      <c r="G3" s="86"/>
      <c r="H3" s="86"/>
      <c r="I3" s="12"/>
      <c r="J3" s="12"/>
    </row>
    <row r="4" spans="1:14" ht="21" x14ac:dyDescent="0.35">
      <c r="A4" s="22"/>
      <c r="C4" s="36"/>
      <c r="D4" s="36"/>
      <c r="E4" s="36"/>
      <c r="F4" s="36"/>
      <c r="G4" s="36"/>
      <c r="H4" s="36"/>
      <c r="I4" s="12"/>
      <c r="J4" s="12"/>
    </row>
    <row r="5" spans="1:14" x14ac:dyDescent="0.25">
      <c r="A5" s="22"/>
      <c r="C5" s="13"/>
      <c r="D5" s="13"/>
      <c r="E5" s="13"/>
      <c r="F5" s="13"/>
      <c r="G5" s="24"/>
    </row>
    <row r="6" spans="1:14" ht="18.75" x14ac:dyDescent="0.3">
      <c r="A6" s="80" t="s">
        <v>57</v>
      </c>
      <c r="B6" s="80"/>
      <c r="C6" s="80"/>
      <c r="D6" s="25"/>
      <c r="E6" s="13"/>
      <c r="F6" s="13"/>
      <c r="G6" s="24"/>
    </row>
    <row r="7" spans="1:14" ht="31.5" x14ac:dyDescent="0.3">
      <c r="A7" s="7" t="s">
        <v>8</v>
      </c>
      <c r="B7" s="27" t="s">
        <v>9</v>
      </c>
      <c r="C7" s="8" t="s">
        <v>10</v>
      </c>
      <c r="D7" s="8" t="s">
        <v>11</v>
      </c>
      <c r="E7" s="7" t="s">
        <v>6</v>
      </c>
      <c r="F7" s="7" t="s">
        <v>0</v>
      </c>
      <c r="G7" s="7" t="s">
        <v>1</v>
      </c>
      <c r="H7" s="14" t="s">
        <v>2</v>
      </c>
      <c r="I7" s="14" t="s">
        <v>4</v>
      </c>
      <c r="J7" s="14" t="s">
        <v>3</v>
      </c>
      <c r="K7" s="42"/>
      <c r="L7" s="43"/>
      <c r="M7" s="43"/>
      <c r="N7" s="43"/>
    </row>
    <row r="8" spans="1:14" ht="54" customHeight="1" x14ac:dyDescent="0.25">
      <c r="A8" s="56" t="s">
        <v>12</v>
      </c>
      <c r="B8" s="74" t="s">
        <v>70</v>
      </c>
      <c r="C8" s="56" t="s">
        <v>13</v>
      </c>
      <c r="D8" s="56" t="s">
        <v>14</v>
      </c>
      <c r="E8" s="56" t="s">
        <v>15</v>
      </c>
      <c r="F8" s="62" t="s">
        <v>16</v>
      </c>
      <c r="G8" s="78" t="s">
        <v>40</v>
      </c>
      <c r="H8" s="46" t="s">
        <v>60</v>
      </c>
      <c r="I8" s="64">
        <v>0</v>
      </c>
      <c r="J8" s="63">
        <v>0</v>
      </c>
    </row>
    <row r="9" spans="1:14" ht="47.25" customHeight="1" x14ac:dyDescent="0.25">
      <c r="A9" s="57"/>
      <c r="B9" s="75"/>
      <c r="C9" s="57"/>
      <c r="D9" s="57"/>
      <c r="E9" s="57"/>
      <c r="F9" s="62"/>
      <c r="G9" s="81"/>
      <c r="H9" s="47"/>
      <c r="I9" s="64"/>
      <c r="J9" s="63"/>
      <c r="K9" s="21"/>
    </row>
    <row r="10" spans="1:14" ht="59.25" customHeight="1" x14ac:dyDescent="0.25">
      <c r="A10" s="57"/>
      <c r="B10" s="76"/>
      <c r="C10" s="58"/>
      <c r="D10" s="58"/>
      <c r="E10" s="57"/>
      <c r="F10" s="62"/>
      <c r="G10" s="79"/>
      <c r="H10" s="48"/>
      <c r="I10" s="64"/>
      <c r="J10" s="63"/>
    </row>
    <row r="11" spans="1:14" ht="44.25" customHeight="1" x14ac:dyDescent="0.25">
      <c r="A11" s="82" t="s">
        <v>17</v>
      </c>
      <c r="B11" s="52" t="s">
        <v>71</v>
      </c>
      <c r="C11" s="68" t="s">
        <v>77</v>
      </c>
      <c r="D11" s="68" t="s">
        <v>14</v>
      </c>
      <c r="E11" s="68" t="s">
        <v>18</v>
      </c>
      <c r="F11" s="71" t="s">
        <v>19</v>
      </c>
      <c r="G11" s="40" t="s">
        <v>79</v>
      </c>
      <c r="H11" s="41">
        <v>2600</v>
      </c>
      <c r="I11" s="46">
        <f>SUM(H11:H16)</f>
        <v>4780</v>
      </c>
      <c r="J11" s="93">
        <v>8.43E-2</v>
      </c>
      <c r="K11" s="21"/>
    </row>
    <row r="12" spans="1:14" ht="67.5" customHeight="1" x14ac:dyDescent="0.25">
      <c r="A12" s="82"/>
      <c r="B12" s="53"/>
      <c r="C12" s="69"/>
      <c r="D12" s="69"/>
      <c r="E12" s="69"/>
      <c r="F12" s="72"/>
      <c r="G12" s="40" t="s">
        <v>82</v>
      </c>
      <c r="H12" s="41">
        <v>150</v>
      </c>
      <c r="I12" s="47"/>
      <c r="J12" s="94"/>
      <c r="K12" s="21"/>
    </row>
    <row r="13" spans="1:14" ht="60" customHeight="1" x14ac:dyDescent="0.25">
      <c r="A13" s="82"/>
      <c r="B13" s="53"/>
      <c r="C13" s="69"/>
      <c r="D13" s="69"/>
      <c r="E13" s="69"/>
      <c r="F13" s="72"/>
      <c r="G13" s="40" t="s">
        <v>78</v>
      </c>
      <c r="H13" s="41">
        <v>1350</v>
      </c>
      <c r="I13" s="47"/>
      <c r="J13" s="94"/>
      <c r="K13" s="21"/>
      <c r="L13" s="21"/>
      <c r="M13" s="21"/>
    </row>
    <row r="14" spans="1:14" ht="60" customHeight="1" x14ac:dyDescent="0.25">
      <c r="A14" s="82"/>
      <c r="B14" s="53"/>
      <c r="C14" s="69"/>
      <c r="D14" s="69"/>
      <c r="E14" s="69"/>
      <c r="F14" s="72"/>
      <c r="G14" s="40" t="s">
        <v>80</v>
      </c>
      <c r="H14" s="41">
        <v>230</v>
      </c>
      <c r="I14" s="47"/>
      <c r="J14" s="94"/>
      <c r="K14" s="21"/>
    </row>
    <row r="15" spans="1:14" ht="46.5" customHeight="1" x14ac:dyDescent="0.25">
      <c r="A15" s="82"/>
      <c r="B15" s="53"/>
      <c r="C15" s="69"/>
      <c r="D15" s="69"/>
      <c r="E15" s="69"/>
      <c r="F15" s="72"/>
      <c r="G15" s="87" t="s">
        <v>81</v>
      </c>
      <c r="H15" s="46">
        <v>450</v>
      </c>
      <c r="I15" s="47"/>
      <c r="J15" s="94"/>
      <c r="K15" s="21"/>
    </row>
    <row r="16" spans="1:14" ht="30.75" customHeight="1" x14ac:dyDescent="0.25">
      <c r="A16" s="82"/>
      <c r="B16" s="54"/>
      <c r="C16" s="70"/>
      <c r="D16" s="70"/>
      <c r="E16" s="70"/>
      <c r="F16" s="73"/>
      <c r="G16" s="88"/>
      <c r="H16" s="48"/>
      <c r="I16" s="48"/>
      <c r="J16" s="95"/>
      <c r="K16" s="21"/>
    </row>
    <row r="17" spans="1:18" ht="49.5" customHeight="1" x14ac:dyDescent="0.25">
      <c r="A17" s="56" t="s">
        <v>20</v>
      </c>
      <c r="B17" s="74" t="s">
        <v>21</v>
      </c>
      <c r="C17" s="56" t="s">
        <v>22</v>
      </c>
      <c r="D17" s="56" t="s">
        <v>14</v>
      </c>
      <c r="E17" s="56" t="s">
        <v>18</v>
      </c>
      <c r="F17" s="89" t="s">
        <v>23</v>
      </c>
      <c r="G17" s="6" t="s">
        <v>63</v>
      </c>
      <c r="H17" s="15">
        <v>10400</v>
      </c>
      <c r="I17" s="49">
        <f>SUM(H17:H22)</f>
        <v>17020</v>
      </c>
      <c r="J17" s="59">
        <v>0.30030000000000001</v>
      </c>
      <c r="K17" s="21"/>
      <c r="L17" s="21"/>
      <c r="M17" s="21"/>
      <c r="N17" s="21"/>
      <c r="O17" s="21"/>
      <c r="P17" s="21"/>
      <c r="Q17" s="21"/>
      <c r="R17" s="21"/>
    </row>
    <row r="18" spans="1:18" ht="78.75" customHeight="1" x14ac:dyDescent="0.25">
      <c r="A18" s="57"/>
      <c r="B18" s="75"/>
      <c r="C18" s="57"/>
      <c r="D18" s="57"/>
      <c r="E18" s="57"/>
      <c r="F18" s="90"/>
      <c r="G18" s="34" t="s">
        <v>64</v>
      </c>
      <c r="H18" s="35">
        <v>300</v>
      </c>
      <c r="I18" s="50"/>
      <c r="J18" s="60"/>
      <c r="K18" s="21"/>
    </row>
    <row r="19" spans="1:18" ht="54" customHeight="1" x14ac:dyDescent="0.25">
      <c r="A19" s="57"/>
      <c r="B19" s="75"/>
      <c r="C19" s="57"/>
      <c r="D19" s="57"/>
      <c r="E19" s="57"/>
      <c r="F19" s="90"/>
      <c r="G19" s="34" t="s">
        <v>61</v>
      </c>
      <c r="H19" s="35">
        <v>920</v>
      </c>
      <c r="I19" s="50"/>
      <c r="J19" s="60"/>
      <c r="K19" s="44"/>
      <c r="L19" s="45"/>
      <c r="M19" s="45"/>
      <c r="N19" s="45"/>
      <c r="O19" s="45"/>
      <c r="P19" s="45"/>
      <c r="Q19" s="45"/>
      <c r="R19" s="45"/>
    </row>
    <row r="20" spans="1:18" ht="42.75" customHeight="1" x14ac:dyDescent="0.25">
      <c r="A20" s="57"/>
      <c r="B20" s="75"/>
      <c r="C20" s="57"/>
      <c r="D20" s="57"/>
      <c r="E20" s="57"/>
      <c r="F20" s="90"/>
      <c r="G20" s="87" t="s">
        <v>62</v>
      </c>
      <c r="H20" s="46">
        <v>5400</v>
      </c>
      <c r="I20" s="50"/>
      <c r="J20" s="60"/>
    </row>
    <row r="21" spans="1:18" ht="12" customHeight="1" x14ac:dyDescent="0.25">
      <c r="A21" s="57"/>
      <c r="B21" s="75"/>
      <c r="C21" s="57"/>
      <c r="D21" s="57"/>
      <c r="E21" s="57"/>
      <c r="F21" s="90"/>
      <c r="G21" s="92"/>
      <c r="H21" s="48"/>
      <c r="I21" s="50"/>
      <c r="J21" s="60"/>
    </row>
    <row r="22" spans="1:18" ht="42.75" hidden="1" customHeight="1" x14ac:dyDescent="0.25">
      <c r="A22" s="58"/>
      <c r="B22" s="76"/>
      <c r="C22" s="58"/>
      <c r="D22" s="58"/>
      <c r="E22" s="58"/>
      <c r="F22" s="91"/>
      <c r="G22" s="88"/>
      <c r="H22" s="35"/>
      <c r="I22" s="16"/>
      <c r="J22" s="17"/>
    </row>
    <row r="23" spans="1:18" ht="41.25" customHeight="1" x14ac:dyDescent="0.25">
      <c r="A23" s="55" t="s">
        <v>24</v>
      </c>
      <c r="B23" s="52" t="s">
        <v>65</v>
      </c>
      <c r="C23" s="56" t="s">
        <v>22</v>
      </c>
      <c r="D23" s="56" t="s">
        <v>14</v>
      </c>
      <c r="E23" s="56" t="s">
        <v>18</v>
      </c>
      <c r="F23" s="56" t="s">
        <v>25</v>
      </c>
      <c r="G23" s="6" t="s">
        <v>41</v>
      </c>
      <c r="H23" s="49" t="s">
        <v>58</v>
      </c>
      <c r="I23" s="49">
        <v>0</v>
      </c>
      <c r="J23" s="59">
        <v>0</v>
      </c>
      <c r="K23" s="21"/>
    </row>
    <row r="24" spans="1:18" ht="49.5" customHeight="1" x14ac:dyDescent="0.25">
      <c r="A24" s="55"/>
      <c r="B24" s="53"/>
      <c r="C24" s="57"/>
      <c r="D24" s="57"/>
      <c r="E24" s="57"/>
      <c r="F24" s="57"/>
      <c r="G24" s="6" t="s">
        <v>42</v>
      </c>
      <c r="H24" s="50"/>
      <c r="I24" s="50"/>
      <c r="J24" s="60"/>
    </row>
    <row r="25" spans="1:18" ht="47.25" customHeight="1" x14ac:dyDescent="0.25">
      <c r="A25" s="55"/>
      <c r="B25" s="53"/>
      <c r="C25" s="58"/>
      <c r="D25" s="58"/>
      <c r="E25" s="57"/>
      <c r="F25" s="57"/>
      <c r="G25" s="6" t="s">
        <v>43</v>
      </c>
      <c r="H25" s="51"/>
      <c r="I25" s="51"/>
      <c r="J25" s="60"/>
    </row>
    <row r="26" spans="1:18" ht="54.75" customHeight="1" x14ac:dyDescent="0.25">
      <c r="A26" s="55" t="s">
        <v>26</v>
      </c>
      <c r="B26" s="77" t="s">
        <v>27</v>
      </c>
      <c r="C26" s="55" t="s">
        <v>28</v>
      </c>
      <c r="D26" s="56" t="s">
        <v>14</v>
      </c>
      <c r="E26" s="55" t="s">
        <v>18</v>
      </c>
      <c r="F26" s="55" t="s">
        <v>29</v>
      </c>
      <c r="G26" s="6" t="s">
        <v>44</v>
      </c>
      <c r="H26" s="33" t="s">
        <v>58</v>
      </c>
      <c r="I26" s="64">
        <v>0</v>
      </c>
      <c r="J26" s="63">
        <v>0</v>
      </c>
    </row>
    <row r="27" spans="1:18" ht="54.75" customHeight="1" x14ac:dyDescent="0.25">
      <c r="A27" s="55"/>
      <c r="B27" s="77"/>
      <c r="C27" s="55"/>
      <c r="D27" s="57"/>
      <c r="E27" s="55"/>
      <c r="F27" s="55"/>
      <c r="G27" s="78" t="s">
        <v>45</v>
      </c>
      <c r="H27" s="49" t="s">
        <v>59</v>
      </c>
      <c r="I27" s="64"/>
      <c r="J27" s="63"/>
    </row>
    <row r="28" spans="1:18" ht="93" customHeight="1" x14ac:dyDescent="0.25">
      <c r="A28" s="55"/>
      <c r="B28" s="77"/>
      <c r="C28" s="55"/>
      <c r="D28" s="57"/>
      <c r="E28" s="55"/>
      <c r="F28" s="55"/>
      <c r="G28" s="81"/>
      <c r="H28" s="51"/>
      <c r="I28" s="64"/>
      <c r="J28" s="63"/>
    </row>
    <row r="29" spans="1:18" ht="29.25" hidden="1" customHeight="1" x14ac:dyDescent="0.25">
      <c r="A29" s="55"/>
      <c r="B29" s="77"/>
      <c r="C29" s="55"/>
      <c r="D29" s="58"/>
      <c r="E29" s="55"/>
      <c r="F29" s="55"/>
      <c r="G29" s="79"/>
      <c r="H29" s="15"/>
      <c r="I29" s="64"/>
      <c r="J29" s="63"/>
    </row>
    <row r="30" spans="1:18" ht="42" customHeight="1" x14ac:dyDescent="0.25">
      <c r="A30" s="55" t="s">
        <v>30</v>
      </c>
      <c r="B30" s="52" t="s">
        <v>72</v>
      </c>
      <c r="C30" s="56" t="s">
        <v>32</v>
      </c>
      <c r="D30" s="56" t="s">
        <v>14</v>
      </c>
      <c r="E30" s="56" t="s">
        <v>31</v>
      </c>
      <c r="F30" s="56" t="s">
        <v>25</v>
      </c>
      <c r="G30" s="6" t="s">
        <v>46</v>
      </c>
      <c r="H30" s="15">
        <v>1200</v>
      </c>
      <c r="I30" s="49">
        <f>SUM(H30:H33)</f>
        <v>4560</v>
      </c>
      <c r="J30" s="59">
        <v>8.0399999999999999E-2</v>
      </c>
    </row>
    <row r="31" spans="1:18" ht="30.75" customHeight="1" x14ac:dyDescent="0.25">
      <c r="A31" s="55"/>
      <c r="B31" s="53"/>
      <c r="C31" s="57"/>
      <c r="D31" s="57"/>
      <c r="E31" s="57"/>
      <c r="F31" s="57"/>
      <c r="G31" s="6" t="s">
        <v>47</v>
      </c>
      <c r="H31" s="15">
        <v>1520</v>
      </c>
      <c r="I31" s="50"/>
      <c r="J31" s="60"/>
    </row>
    <row r="32" spans="1:18" ht="30.75" customHeight="1" x14ac:dyDescent="0.25">
      <c r="A32" s="55"/>
      <c r="B32" s="53"/>
      <c r="C32" s="57"/>
      <c r="D32" s="57"/>
      <c r="E32" s="57"/>
      <c r="F32" s="57"/>
      <c r="G32" s="78" t="s">
        <v>49</v>
      </c>
      <c r="H32" s="49">
        <v>1840</v>
      </c>
      <c r="I32" s="50"/>
      <c r="J32" s="60"/>
    </row>
    <row r="33" spans="1:19" ht="8.25" customHeight="1" x14ac:dyDescent="0.25">
      <c r="A33" s="55"/>
      <c r="B33" s="53"/>
      <c r="C33" s="58"/>
      <c r="D33" s="58"/>
      <c r="E33" s="57"/>
      <c r="F33" s="57"/>
      <c r="G33" s="79"/>
      <c r="H33" s="51"/>
      <c r="I33" s="50"/>
      <c r="J33" s="60"/>
    </row>
    <row r="34" spans="1:19" ht="38.25" customHeight="1" x14ac:dyDescent="0.25">
      <c r="A34" s="55" t="s">
        <v>30</v>
      </c>
      <c r="B34" s="52" t="s">
        <v>73</v>
      </c>
      <c r="C34" s="56" t="s">
        <v>37</v>
      </c>
      <c r="D34" s="56" t="s">
        <v>14</v>
      </c>
      <c r="E34" s="56" t="s">
        <v>31</v>
      </c>
      <c r="F34" s="62" t="s">
        <v>23</v>
      </c>
      <c r="G34" s="6" t="s">
        <v>50</v>
      </c>
      <c r="H34" s="15">
        <v>600</v>
      </c>
      <c r="I34" s="64">
        <f>SUM(H34:H36)</f>
        <v>2280</v>
      </c>
      <c r="J34" s="63">
        <v>4.02E-2</v>
      </c>
    </row>
    <row r="35" spans="1:19" ht="39" customHeight="1" x14ac:dyDescent="0.25">
      <c r="A35" s="55"/>
      <c r="B35" s="53"/>
      <c r="C35" s="57"/>
      <c r="D35" s="57"/>
      <c r="E35" s="57"/>
      <c r="F35" s="62"/>
      <c r="G35" s="6" t="s">
        <v>48</v>
      </c>
      <c r="H35" s="15">
        <v>760</v>
      </c>
      <c r="I35" s="64"/>
      <c r="J35" s="63"/>
      <c r="K35" s="30"/>
    </row>
    <row r="36" spans="1:19" ht="36" customHeight="1" x14ac:dyDescent="0.25">
      <c r="A36" s="55"/>
      <c r="B36" s="53"/>
      <c r="C36" s="58"/>
      <c r="D36" s="58"/>
      <c r="E36" s="57"/>
      <c r="F36" s="62"/>
      <c r="G36" s="6" t="s">
        <v>51</v>
      </c>
      <c r="H36" s="15">
        <v>920</v>
      </c>
      <c r="I36" s="64"/>
      <c r="J36" s="63"/>
      <c r="K36" s="30"/>
    </row>
    <row r="37" spans="1:19" ht="49.5" customHeight="1" x14ac:dyDescent="0.25">
      <c r="A37" s="55" t="s">
        <v>30</v>
      </c>
      <c r="B37" s="52" t="s">
        <v>74</v>
      </c>
      <c r="C37" s="56" t="s">
        <v>22</v>
      </c>
      <c r="D37" s="56" t="s">
        <v>14</v>
      </c>
      <c r="E37" s="55" t="s">
        <v>18</v>
      </c>
      <c r="F37" s="55" t="s">
        <v>25</v>
      </c>
      <c r="G37" s="37" t="s">
        <v>66</v>
      </c>
      <c r="H37" s="32">
        <v>3600</v>
      </c>
      <c r="I37" s="49">
        <f>SUM(H37:H43)</f>
        <v>23280</v>
      </c>
      <c r="J37" s="59">
        <v>0.4108</v>
      </c>
      <c r="K37" s="30"/>
    </row>
    <row r="38" spans="1:19" ht="45.75" customHeight="1" x14ac:dyDescent="0.25">
      <c r="A38" s="55"/>
      <c r="B38" s="53"/>
      <c r="C38" s="57"/>
      <c r="D38" s="57"/>
      <c r="E38" s="55"/>
      <c r="F38" s="55"/>
      <c r="G38" s="31" t="s">
        <v>68</v>
      </c>
      <c r="H38" s="32">
        <v>5520</v>
      </c>
      <c r="I38" s="50"/>
      <c r="J38" s="60"/>
      <c r="K38" s="30"/>
    </row>
    <row r="39" spans="1:19" ht="24" customHeight="1" x14ac:dyDescent="0.25">
      <c r="A39" s="55"/>
      <c r="B39" s="53"/>
      <c r="C39" s="57"/>
      <c r="D39" s="57"/>
      <c r="E39" s="55"/>
      <c r="F39" s="55"/>
      <c r="G39" s="84" t="s">
        <v>67</v>
      </c>
      <c r="H39" s="85">
        <v>4560</v>
      </c>
      <c r="I39" s="50"/>
      <c r="J39" s="60"/>
      <c r="K39" s="44"/>
      <c r="L39" s="45"/>
      <c r="M39" s="45"/>
      <c r="N39" s="45"/>
      <c r="O39" s="45"/>
      <c r="P39" s="45"/>
      <c r="Q39" s="45"/>
      <c r="R39" s="45"/>
      <c r="S39" s="45"/>
    </row>
    <row r="40" spans="1:19" ht="13.5" customHeight="1" x14ac:dyDescent="0.25">
      <c r="A40" s="55"/>
      <c r="B40" s="53"/>
      <c r="C40" s="57"/>
      <c r="D40" s="57"/>
      <c r="E40" s="55"/>
      <c r="F40" s="55"/>
      <c r="G40" s="84"/>
      <c r="H40" s="85"/>
      <c r="I40" s="50"/>
      <c r="J40" s="60"/>
    </row>
    <row r="41" spans="1:19" ht="11.25" customHeight="1" x14ac:dyDescent="0.25">
      <c r="A41" s="55"/>
      <c r="B41" s="53"/>
      <c r="C41" s="57"/>
      <c r="D41" s="57"/>
      <c r="E41" s="55"/>
      <c r="F41" s="55"/>
      <c r="G41" s="84"/>
      <c r="H41" s="85"/>
      <c r="I41" s="50"/>
      <c r="J41" s="60"/>
    </row>
    <row r="42" spans="1:19" ht="6" customHeight="1" x14ac:dyDescent="0.25">
      <c r="A42" s="55"/>
      <c r="B42" s="53"/>
      <c r="C42" s="57"/>
      <c r="D42" s="57"/>
      <c r="E42" s="55"/>
      <c r="F42" s="55"/>
      <c r="G42" s="84" t="s">
        <v>69</v>
      </c>
      <c r="H42" s="64">
        <v>9600</v>
      </c>
      <c r="I42" s="50"/>
      <c r="J42" s="60"/>
    </row>
    <row r="43" spans="1:19" ht="39.75" customHeight="1" x14ac:dyDescent="0.25">
      <c r="A43" s="55"/>
      <c r="B43" s="54"/>
      <c r="C43" s="58"/>
      <c r="D43" s="58"/>
      <c r="E43" s="55"/>
      <c r="F43" s="55"/>
      <c r="G43" s="84"/>
      <c r="H43" s="64"/>
      <c r="I43" s="51"/>
      <c r="J43" s="61"/>
      <c r="K43" s="21"/>
    </row>
    <row r="44" spans="1:19" ht="50.25" customHeight="1" x14ac:dyDescent="0.25">
      <c r="A44" s="55" t="s">
        <v>20</v>
      </c>
      <c r="B44" s="74" t="s">
        <v>75</v>
      </c>
      <c r="C44" s="56" t="s">
        <v>33</v>
      </c>
      <c r="D44" s="56" t="s">
        <v>14</v>
      </c>
      <c r="E44" s="55" t="s">
        <v>39</v>
      </c>
      <c r="F44" s="55" t="s">
        <v>23</v>
      </c>
      <c r="G44" s="78" t="s">
        <v>38</v>
      </c>
      <c r="H44" s="49" t="s">
        <v>59</v>
      </c>
      <c r="I44" s="49">
        <v>0</v>
      </c>
      <c r="J44" s="59">
        <v>0</v>
      </c>
    </row>
    <row r="45" spans="1:19" ht="44.25" customHeight="1" x14ac:dyDescent="0.25">
      <c r="A45" s="55"/>
      <c r="B45" s="75"/>
      <c r="C45" s="57"/>
      <c r="D45" s="57"/>
      <c r="E45" s="55"/>
      <c r="F45" s="55"/>
      <c r="G45" s="81"/>
      <c r="H45" s="50"/>
      <c r="I45" s="50"/>
      <c r="J45" s="60"/>
    </row>
    <row r="46" spans="1:19" ht="42" customHeight="1" x14ac:dyDescent="0.25">
      <c r="A46" s="55"/>
      <c r="B46" s="75"/>
      <c r="C46" s="57"/>
      <c r="D46" s="57"/>
      <c r="E46" s="55"/>
      <c r="F46" s="55"/>
      <c r="G46" s="81"/>
      <c r="H46" s="50"/>
      <c r="I46" s="50"/>
      <c r="J46" s="60"/>
    </row>
    <row r="47" spans="1:19" ht="46.5" customHeight="1" x14ac:dyDescent="0.25">
      <c r="A47" s="55"/>
      <c r="B47" s="75"/>
      <c r="C47" s="57"/>
      <c r="D47" s="57"/>
      <c r="E47" s="55"/>
      <c r="F47" s="55"/>
      <c r="G47" s="81"/>
      <c r="H47" s="50"/>
      <c r="I47" s="50"/>
      <c r="J47" s="60"/>
    </row>
    <row r="48" spans="1:19" ht="51.75" customHeight="1" x14ac:dyDescent="0.25">
      <c r="A48" s="55"/>
      <c r="B48" s="76"/>
      <c r="C48" s="58"/>
      <c r="D48" s="58"/>
      <c r="E48" s="55"/>
      <c r="F48" s="55"/>
      <c r="G48" s="79"/>
      <c r="H48" s="51"/>
      <c r="I48" s="51"/>
      <c r="J48" s="61"/>
    </row>
    <row r="49" spans="1:10" ht="47.25" customHeight="1" x14ac:dyDescent="0.25">
      <c r="A49" s="55" t="s">
        <v>34</v>
      </c>
      <c r="B49" s="83" t="s">
        <v>76</v>
      </c>
      <c r="C49" s="55" t="s">
        <v>36</v>
      </c>
      <c r="D49" s="55" t="s">
        <v>14</v>
      </c>
      <c r="E49" s="55" t="s">
        <v>35</v>
      </c>
      <c r="F49" s="55" t="s">
        <v>25</v>
      </c>
      <c r="G49" s="6" t="s">
        <v>52</v>
      </c>
      <c r="H49" s="15">
        <v>300</v>
      </c>
      <c r="I49" s="49">
        <f>SUM(H49:H53)</f>
        <v>4760</v>
      </c>
      <c r="J49" s="59">
        <v>8.4000000000000005E-2</v>
      </c>
    </row>
    <row r="50" spans="1:10" ht="47.25" customHeight="1" x14ac:dyDescent="0.25">
      <c r="A50" s="55"/>
      <c r="B50" s="83"/>
      <c r="C50" s="55"/>
      <c r="D50" s="55"/>
      <c r="E50" s="55"/>
      <c r="F50" s="55"/>
      <c r="G50" s="6" t="s">
        <v>53</v>
      </c>
      <c r="H50" s="15">
        <v>460</v>
      </c>
      <c r="I50" s="50"/>
      <c r="J50" s="60"/>
    </row>
    <row r="51" spans="1:10" ht="47.25" customHeight="1" x14ac:dyDescent="0.25">
      <c r="A51" s="55"/>
      <c r="B51" s="83"/>
      <c r="C51" s="55"/>
      <c r="D51" s="55"/>
      <c r="E51" s="55"/>
      <c r="F51" s="55"/>
      <c r="G51" s="6" t="s">
        <v>54</v>
      </c>
      <c r="H51" s="15">
        <v>1520</v>
      </c>
      <c r="I51" s="50"/>
      <c r="J51" s="60"/>
    </row>
    <row r="52" spans="1:10" ht="47.25" customHeight="1" x14ac:dyDescent="0.25">
      <c r="A52" s="55"/>
      <c r="B52" s="83"/>
      <c r="C52" s="55"/>
      <c r="D52" s="55"/>
      <c r="E52" s="55"/>
      <c r="F52" s="55"/>
      <c r="G52" s="6" t="s">
        <v>55</v>
      </c>
      <c r="H52" s="15">
        <v>980</v>
      </c>
      <c r="I52" s="50"/>
      <c r="J52" s="60"/>
    </row>
    <row r="53" spans="1:10" ht="47.25" customHeight="1" x14ac:dyDescent="0.25">
      <c r="A53" s="55"/>
      <c r="B53" s="83"/>
      <c r="C53" s="55"/>
      <c r="D53" s="55"/>
      <c r="E53" s="55"/>
      <c r="F53" s="55"/>
      <c r="G53" s="6" t="s">
        <v>56</v>
      </c>
      <c r="H53" s="15">
        <v>1500</v>
      </c>
      <c r="I53" s="51"/>
      <c r="J53" s="61"/>
    </row>
    <row r="54" spans="1:10" x14ac:dyDescent="0.25">
      <c r="A54" s="65" t="s">
        <v>5</v>
      </c>
      <c r="B54" s="66"/>
      <c r="C54" s="67"/>
      <c r="D54" s="67"/>
      <c r="E54" s="66"/>
      <c r="F54" s="66"/>
      <c r="G54" s="66"/>
      <c r="H54" s="38">
        <f>SUM(H8:H53)</f>
        <v>56680</v>
      </c>
      <c r="I54" s="38">
        <f>SUM(I8:I53)</f>
        <v>56680</v>
      </c>
      <c r="J54" s="39">
        <f>SUM(J8:J53)</f>
        <v>0.99999999999999989</v>
      </c>
    </row>
    <row r="55" spans="1:10" x14ac:dyDescent="0.25">
      <c r="A55" s="10"/>
      <c r="B55" s="28"/>
      <c r="C55" s="4"/>
      <c r="D55" s="4"/>
      <c r="E55" s="4"/>
      <c r="F55" s="4"/>
      <c r="G55" s="5"/>
      <c r="H55" s="18"/>
      <c r="I55" s="18"/>
      <c r="J55" s="19"/>
    </row>
    <row r="56" spans="1:10" x14ac:dyDescent="0.25">
      <c r="A56" s="10"/>
      <c r="B56" s="28"/>
      <c r="C56" s="4"/>
      <c r="D56" s="4"/>
      <c r="E56" s="4"/>
      <c r="F56" s="4"/>
      <c r="G56" s="5"/>
      <c r="H56" s="18"/>
      <c r="I56" s="18"/>
      <c r="J56" s="19"/>
    </row>
    <row r="57" spans="1:10" x14ac:dyDescent="0.25">
      <c r="A57" s="10"/>
      <c r="B57" s="28"/>
      <c r="C57" s="4"/>
      <c r="D57" s="4"/>
      <c r="E57" s="4"/>
      <c r="F57" s="4"/>
      <c r="G57" s="5"/>
      <c r="H57" s="18"/>
      <c r="I57" s="18"/>
      <c r="J57" s="19"/>
    </row>
    <row r="58" spans="1:10" x14ac:dyDescent="0.25">
      <c r="A58" s="10"/>
      <c r="B58" s="28"/>
      <c r="C58" s="4"/>
      <c r="D58" s="4"/>
      <c r="E58" s="4"/>
      <c r="F58" s="4"/>
      <c r="G58" s="5"/>
      <c r="H58" s="18"/>
      <c r="I58" s="18"/>
      <c r="J58" s="19"/>
    </row>
    <row r="59" spans="1:10" x14ac:dyDescent="0.25">
      <c r="A59" s="10"/>
      <c r="B59" s="28"/>
      <c r="C59" s="4"/>
      <c r="D59" s="4"/>
      <c r="E59" s="4"/>
      <c r="F59" s="4"/>
      <c r="G59" s="5"/>
      <c r="H59" s="18"/>
      <c r="I59" s="18"/>
      <c r="J59" s="19"/>
    </row>
    <row r="60" spans="1:10" x14ac:dyDescent="0.25">
      <c r="A60" s="10"/>
      <c r="B60" s="28"/>
      <c r="C60" s="4"/>
      <c r="D60" s="4"/>
      <c r="E60" s="4"/>
      <c r="F60" s="4"/>
      <c r="G60" s="5"/>
      <c r="H60" s="18"/>
      <c r="I60" s="18"/>
      <c r="J60" s="19"/>
    </row>
    <row r="61" spans="1:10" x14ac:dyDescent="0.25">
      <c r="A61" s="10"/>
      <c r="B61" s="28"/>
      <c r="C61" s="4"/>
      <c r="D61" s="4"/>
      <c r="E61" s="4"/>
      <c r="F61" s="4"/>
      <c r="G61" s="5"/>
      <c r="H61" s="18"/>
      <c r="I61" s="18"/>
      <c r="J61" s="19"/>
    </row>
    <row r="62" spans="1:10" x14ac:dyDescent="0.25">
      <c r="A62" s="10"/>
      <c r="B62" s="28"/>
      <c r="C62" s="4"/>
      <c r="D62" s="4"/>
      <c r="E62" s="4"/>
      <c r="F62" s="4"/>
      <c r="G62" s="5"/>
      <c r="H62" s="18"/>
      <c r="I62" s="18"/>
      <c r="J62" s="19"/>
    </row>
    <row r="63" spans="1:10" x14ac:dyDescent="0.25">
      <c r="A63" s="10"/>
      <c r="B63" s="28"/>
      <c r="C63" s="4"/>
      <c r="D63" s="4"/>
      <c r="E63" s="4"/>
      <c r="F63" s="4"/>
      <c r="G63" s="5"/>
      <c r="H63" s="18"/>
      <c r="I63" s="18"/>
      <c r="J63" s="19"/>
    </row>
    <row r="64" spans="1:10" x14ac:dyDescent="0.25">
      <c r="A64" s="10"/>
      <c r="B64" s="28"/>
      <c r="C64" s="4"/>
      <c r="D64" s="4"/>
      <c r="E64" s="4"/>
      <c r="F64" s="4"/>
      <c r="G64" s="5"/>
      <c r="H64" s="18"/>
      <c r="I64" s="18"/>
      <c r="J64" s="19"/>
    </row>
    <row r="65" spans="1:10" x14ac:dyDescent="0.25">
      <c r="A65" s="10"/>
      <c r="B65" s="28"/>
      <c r="C65" s="4"/>
      <c r="D65" s="4"/>
      <c r="E65" s="4"/>
      <c r="F65" s="4"/>
      <c r="G65" s="5"/>
      <c r="H65" s="18"/>
      <c r="I65" s="18"/>
      <c r="J65" s="19"/>
    </row>
    <row r="66" spans="1:10" x14ac:dyDescent="0.25">
      <c r="A66" s="10"/>
      <c r="B66" s="28"/>
      <c r="C66" s="4"/>
      <c r="D66" s="4"/>
      <c r="E66" s="4"/>
      <c r="F66" s="4"/>
      <c r="G66" s="5"/>
      <c r="H66" s="18"/>
      <c r="I66" s="18"/>
      <c r="J66" s="19"/>
    </row>
    <row r="67" spans="1:10" x14ac:dyDescent="0.25">
      <c r="A67" s="10"/>
      <c r="B67" s="28"/>
      <c r="C67" s="4"/>
      <c r="D67" s="4"/>
      <c r="E67" s="4"/>
      <c r="F67" s="4"/>
      <c r="G67" s="5"/>
      <c r="H67" s="18"/>
      <c r="I67" s="18"/>
      <c r="J67" s="19"/>
    </row>
    <row r="68" spans="1:10" x14ac:dyDescent="0.25">
      <c r="A68" s="10"/>
      <c r="B68" s="28"/>
      <c r="C68" s="4"/>
      <c r="D68" s="4"/>
      <c r="E68" s="4"/>
      <c r="F68" s="4"/>
      <c r="G68" s="5"/>
      <c r="H68" s="18"/>
      <c r="I68" s="18"/>
      <c r="J68" s="19"/>
    </row>
    <row r="69" spans="1:10" x14ac:dyDescent="0.25">
      <c r="A69" s="10"/>
      <c r="B69" s="28"/>
      <c r="C69" s="4"/>
      <c r="D69" s="4"/>
      <c r="E69" s="4"/>
      <c r="F69" s="4"/>
      <c r="G69" s="5"/>
      <c r="H69" s="18"/>
      <c r="I69" s="18"/>
      <c r="J69" s="19"/>
    </row>
    <row r="70" spans="1:10" x14ac:dyDescent="0.25">
      <c r="A70" s="10"/>
      <c r="B70" s="28"/>
      <c r="C70" s="4"/>
      <c r="D70" s="4"/>
      <c r="E70" s="4"/>
      <c r="F70" s="4"/>
      <c r="G70" s="5"/>
      <c r="H70" s="18"/>
      <c r="I70" s="18"/>
      <c r="J70" s="19"/>
    </row>
    <row r="71" spans="1:10" x14ac:dyDescent="0.25">
      <c r="A71" s="10"/>
      <c r="B71" s="28"/>
      <c r="C71" s="4"/>
      <c r="D71" s="4"/>
      <c r="E71" s="4"/>
      <c r="F71" s="4"/>
      <c r="G71" s="5"/>
      <c r="H71" s="18"/>
      <c r="I71" s="18"/>
      <c r="J71" s="19"/>
    </row>
    <row r="72" spans="1:10" x14ac:dyDescent="0.25">
      <c r="A72" s="10"/>
      <c r="B72" s="28"/>
      <c r="C72" s="4"/>
      <c r="D72" s="4"/>
      <c r="E72" s="4"/>
      <c r="F72" s="4"/>
      <c r="G72" s="5"/>
      <c r="H72" s="18"/>
      <c r="I72" s="18"/>
      <c r="J72" s="19"/>
    </row>
    <row r="73" spans="1:10" x14ac:dyDescent="0.25">
      <c r="A73" s="10"/>
      <c r="B73" s="28"/>
      <c r="C73" s="4"/>
      <c r="D73" s="4"/>
      <c r="E73" s="4"/>
      <c r="F73" s="4"/>
      <c r="G73" s="5"/>
      <c r="H73" s="18"/>
      <c r="I73" s="18"/>
      <c r="J73" s="19"/>
    </row>
    <row r="74" spans="1:10" x14ac:dyDescent="0.25">
      <c r="A74" s="10"/>
      <c r="B74" s="28"/>
      <c r="C74" s="4"/>
      <c r="D74" s="4"/>
      <c r="E74" s="4"/>
      <c r="F74" s="4"/>
      <c r="G74" s="5"/>
      <c r="H74" s="18"/>
      <c r="I74" s="18"/>
      <c r="J74" s="19"/>
    </row>
    <row r="75" spans="1:10" x14ac:dyDescent="0.25">
      <c r="A75" s="10"/>
      <c r="B75" s="28"/>
      <c r="C75" s="4"/>
      <c r="D75" s="4"/>
      <c r="E75" s="4"/>
      <c r="F75" s="4"/>
      <c r="G75" s="5"/>
      <c r="H75" s="18"/>
      <c r="I75" s="18"/>
      <c r="J75" s="19"/>
    </row>
    <row r="76" spans="1:10" x14ac:dyDescent="0.25">
      <c r="A76" s="10"/>
      <c r="B76" s="28"/>
      <c r="C76" s="4"/>
      <c r="D76" s="4"/>
      <c r="E76" s="4"/>
      <c r="F76" s="4"/>
      <c r="G76" s="5"/>
      <c r="H76" s="18"/>
      <c r="I76" s="18"/>
      <c r="J76" s="19"/>
    </row>
    <row r="77" spans="1:10" x14ac:dyDescent="0.25">
      <c r="A77" s="10"/>
      <c r="B77" s="28"/>
      <c r="C77" s="4"/>
      <c r="D77" s="4"/>
      <c r="E77" s="4"/>
      <c r="F77" s="4"/>
      <c r="G77" s="5"/>
      <c r="H77" s="18"/>
      <c r="I77" s="18"/>
      <c r="J77" s="19"/>
    </row>
    <row r="78" spans="1:10" x14ac:dyDescent="0.25">
      <c r="A78" s="10"/>
      <c r="B78" s="28"/>
      <c r="C78" s="4"/>
      <c r="D78" s="4"/>
      <c r="E78" s="4"/>
      <c r="F78" s="4"/>
      <c r="G78" s="5"/>
      <c r="H78" s="18"/>
      <c r="I78" s="18"/>
      <c r="J78" s="19"/>
    </row>
    <row r="79" spans="1:10" x14ac:dyDescent="0.25">
      <c r="A79" s="10"/>
      <c r="B79" s="28"/>
      <c r="C79" s="4"/>
      <c r="D79" s="4"/>
      <c r="E79" s="4"/>
      <c r="F79" s="4"/>
      <c r="G79" s="5"/>
      <c r="H79" s="18"/>
      <c r="I79" s="18"/>
      <c r="J79" s="19"/>
    </row>
    <row r="80" spans="1:10" x14ac:dyDescent="0.25">
      <c r="A80" s="10"/>
      <c r="B80" s="28"/>
      <c r="C80" s="4"/>
      <c r="D80" s="4"/>
      <c r="E80" s="4"/>
      <c r="F80" s="4"/>
      <c r="G80" s="5"/>
      <c r="H80" s="18"/>
      <c r="I80" s="18"/>
      <c r="J80" s="19"/>
    </row>
    <row r="81" spans="1:10" x14ac:dyDescent="0.25">
      <c r="A81" s="10"/>
      <c r="B81" s="28"/>
      <c r="C81" s="4"/>
      <c r="D81" s="4"/>
      <c r="E81" s="4"/>
      <c r="F81" s="4"/>
      <c r="G81" s="5"/>
      <c r="H81" s="18"/>
      <c r="I81" s="18"/>
      <c r="J81" s="19"/>
    </row>
    <row r="82" spans="1:10" x14ac:dyDescent="0.25">
      <c r="A82" s="10"/>
      <c r="B82" s="28"/>
      <c r="C82" s="4"/>
      <c r="D82" s="4"/>
      <c r="E82" s="4"/>
      <c r="F82" s="4"/>
      <c r="G82" s="5"/>
      <c r="H82" s="18"/>
      <c r="I82" s="18"/>
      <c r="J82" s="19"/>
    </row>
    <row r="83" spans="1:10" x14ac:dyDescent="0.25">
      <c r="A83" s="10"/>
      <c r="B83" s="28"/>
      <c r="C83" s="4"/>
      <c r="D83" s="4"/>
      <c r="E83" s="4"/>
      <c r="F83" s="4"/>
      <c r="G83" s="5"/>
      <c r="H83" s="18"/>
      <c r="I83" s="18"/>
      <c r="J83" s="19"/>
    </row>
    <row r="84" spans="1:10" x14ac:dyDescent="0.25">
      <c r="A84" s="10"/>
      <c r="B84" s="28"/>
      <c r="C84" s="4"/>
      <c r="D84" s="4"/>
      <c r="E84" s="4"/>
      <c r="F84" s="4"/>
      <c r="G84" s="5"/>
      <c r="H84" s="18"/>
      <c r="I84" s="18"/>
      <c r="J84" s="19"/>
    </row>
    <row r="85" spans="1:10" x14ac:dyDescent="0.25">
      <c r="A85" s="10"/>
      <c r="B85" s="28"/>
      <c r="C85" s="4"/>
      <c r="D85" s="4"/>
      <c r="E85" s="4"/>
      <c r="F85" s="4"/>
      <c r="G85" s="5"/>
      <c r="H85" s="18"/>
      <c r="I85" s="18"/>
      <c r="J85" s="19"/>
    </row>
    <row r="86" spans="1:10" x14ac:dyDescent="0.25">
      <c r="A86" s="10"/>
      <c r="B86" s="28"/>
      <c r="C86" s="4"/>
      <c r="D86" s="4"/>
      <c r="E86" s="4"/>
      <c r="F86" s="4"/>
      <c r="G86" s="5"/>
      <c r="H86" s="18"/>
      <c r="I86" s="18"/>
      <c r="J86" s="19"/>
    </row>
    <row r="87" spans="1:10" x14ac:dyDescent="0.25">
      <c r="A87" s="10"/>
      <c r="B87" s="28"/>
      <c r="C87" s="4"/>
      <c r="D87" s="4"/>
      <c r="E87" s="4"/>
      <c r="F87" s="4"/>
      <c r="G87" s="5"/>
      <c r="H87" s="18"/>
      <c r="I87" s="18"/>
      <c r="J87" s="19"/>
    </row>
    <row r="88" spans="1:10" x14ac:dyDescent="0.25">
      <c r="A88" s="10"/>
      <c r="B88" s="28"/>
      <c r="C88" s="4"/>
      <c r="D88" s="4"/>
      <c r="E88" s="4"/>
      <c r="F88" s="4"/>
      <c r="G88" s="5"/>
      <c r="H88" s="18"/>
      <c r="I88" s="18"/>
      <c r="J88" s="19"/>
    </row>
    <row r="89" spans="1:10" x14ac:dyDescent="0.25">
      <c r="A89" s="10"/>
      <c r="B89" s="28"/>
      <c r="C89" s="4"/>
      <c r="D89" s="4"/>
      <c r="E89" s="4"/>
      <c r="F89" s="4"/>
      <c r="G89" s="5"/>
      <c r="H89" s="18"/>
      <c r="I89" s="18"/>
      <c r="J89" s="19"/>
    </row>
    <row r="90" spans="1:10" x14ac:dyDescent="0.25">
      <c r="A90" s="10"/>
      <c r="B90" s="28"/>
      <c r="C90" s="4"/>
      <c r="D90" s="4"/>
      <c r="E90" s="4"/>
      <c r="F90" s="4"/>
      <c r="G90" s="5"/>
      <c r="H90" s="18"/>
      <c r="I90" s="18"/>
      <c r="J90" s="19"/>
    </row>
    <row r="91" spans="1:10" x14ac:dyDescent="0.25">
      <c r="A91" s="10"/>
      <c r="B91" s="28"/>
      <c r="C91" s="4"/>
      <c r="D91" s="4"/>
      <c r="E91" s="4"/>
      <c r="F91" s="4"/>
      <c r="G91" s="5"/>
      <c r="H91" s="18"/>
      <c r="I91" s="18"/>
      <c r="J91" s="19"/>
    </row>
    <row r="92" spans="1:10" x14ac:dyDescent="0.25">
      <c r="A92" s="10"/>
      <c r="B92" s="28"/>
      <c r="C92" s="4"/>
      <c r="D92" s="4"/>
      <c r="E92" s="4"/>
      <c r="F92" s="4"/>
      <c r="G92" s="5"/>
      <c r="H92" s="18"/>
      <c r="I92" s="18"/>
      <c r="J92" s="19"/>
    </row>
    <row r="93" spans="1:10" x14ac:dyDescent="0.25">
      <c r="A93" s="10"/>
      <c r="B93" s="28"/>
      <c r="C93" s="4"/>
      <c r="D93" s="4"/>
      <c r="E93" s="4"/>
      <c r="F93" s="4"/>
      <c r="G93" s="5"/>
      <c r="H93" s="18"/>
      <c r="I93" s="18"/>
      <c r="J93" s="19"/>
    </row>
    <row r="94" spans="1:10" x14ac:dyDescent="0.25">
      <c r="A94" s="10"/>
      <c r="B94" s="28"/>
      <c r="C94" s="4"/>
      <c r="D94" s="4"/>
      <c r="E94" s="4"/>
      <c r="F94" s="4"/>
      <c r="G94" s="5"/>
      <c r="H94" s="18"/>
      <c r="I94" s="18"/>
      <c r="J94" s="19"/>
    </row>
    <row r="95" spans="1:10" x14ac:dyDescent="0.25">
      <c r="A95" s="10"/>
      <c r="B95" s="28"/>
      <c r="C95" s="4"/>
      <c r="D95" s="4"/>
      <c r="E95" s="4"/>
      <c r="F95" s="4"/>
      <c r="G95" s="5"/>
      <c r="H95" s="18"/>
      <c r="I95" s="18"/>
      <c r="J95" s="19"/>
    </row>
    <row r="96" spans="1:10" x14ac:dyDescent="0.25">
      <c r="A96" s="11"/>
      <c r="B96" s="29"/>
      <c r="C96" s="1"/>
      <c r="D96" s="1"/>
      <c r="E96" s="1"/>
      <c r="F96" s="1"/>
      <c r="G96" s="3"/>
      <c r="H96" s="20"/>
      <c r="I96" s="20"/>
      <c r="J96" s="20"/>
    </row>
    <row r="97" spans="1:10" x14ac:dyDescent="0.25">
      <c r="A97" s="11"/>
      <c r="B97" s="29"/>
      <c r="C97" s="1"/>
      <c r="D97" s="1"/>
      <c r="E97" s="1"/>
      <c r="F97" s="1"/>
      <c r="G97" s="3"/>
      <c r="H97" s="20"/>
      <c r="I97" s="20"/>
      <c r="J97" s="20"/>
    </row>
    <row r="98" spans="1:10" x14ac:dyDescent="0.25">
      <c r="A98" s="11"/>
      <c r="B98" s="29"/>
      <c r="C98" s="1"/>
      <c r="D98" s="1"/>
      <c r="E98" s="1"/>
      <c r="F98" s="1"/>
      <c r="G98" s="3"/>
      <c r="H98" s="20"/>
      <c r="I98" s="20"/>
      <c r="J98" s="20"/>
    </row>
    <row r="99" spans="1:10" x14ac:dyDescent="0.25">
      <c r="A99" s="11"/>
      <c r="B99" s="29"/>
      <c r="C99" s="1"/>
      <c r="D99" s="1"/>
      <c r="E99" s="1"/>
      <c r="F99" s="1"/>
      <c r="G99" s="3"/>
      <c r="H99" s="20"/>
      <c r="I99" s="20"/>
      <c r="J99" s="20"/>
    </row>
  </sheetData>
  <mergeCells count="103">
    <mergeCell ref="C3:H3"/>
    <mergeCell ref="C26:C29"/>
    <mergeCell ref="D8:D10"/>
    <mergeCell ref="D11:D16"/>
    <mergeCell ref="D23:D25"/>
    <mergeCell ref="C34:C36"/>
    <mergeCell ref="C30:C33"/>
    <mergeCell ref="D26:D29"/>
    <mergeCell ref="D30:D33"/>
    <mergeCell ref="H8:H10"/>
    <mergeCell ref="G15:G16"/>
    <mergeCell ref="F17:F22"/>
    <mergeCell ref="G20:G22"/>
    <mergeCell ref="G27:G29"/>
    <mergeCell ref="H20:H21"/>
    <mergeCell ref="H15:H16"/>
    <mergeCell ref="H23:H25"/>
    <mergeCell ref="D34:D36"/>
    <mergeCell ref="H32:H33"/>
    <mergeCell ref="C17:C22"/>
    <mergeCell ref="D17:D22"/>
    <mergeCell ref="A34:A36"/>
    <mergeCell ref="A49:A53"/>
    <mergeCell ref="B49:B53"/>
    <mergeCell ref="C49:C53"/>
    <mergeCell ref="D49:D53"/>
    <mergeCell ref="E49:E53"/>
    <mergeCell ref="J49:J53"/>
    <mergeCell ref="I49:I53"/>
    <mergeCell ref="C44:C48"/>
    <mergeCell ref="J44:J48"/>
    <mergeCell ref="E44:E48"/>
    <mergeCell ref="F44:F48"/>
    <mergeCell ref="I44:I48"/>
    <mergeCell ref="G44:G48"/>
    <mergeCell ref="H44:H48"/>
    <mergeCell ref="G42:G43"/>
    <mergeCell ref="G39:G41"/>
    <mergeCell ref="H39:H41"/>
    <mergeCell ref="H42:H43"/>
    <mergeCell ref="J34:J36"/>
    <mergeCell ref="I30:I33"/>
    <mergeCell ref="G32:G33"/>
    <mergeCell ref="B30:B33"/>
    <mergeCell ref="A8:A10"/>
    <mergeCell ref="E8:E10"/>
    <mergeCell ref="C11:C16"/>
    <mergeCell ref="A6:C6"/>
    <mergeCell ref="I8:I10"/>
    <mergeCell ref="F8:F10"/>
    <mergeCell ref="B8:B10"/>
    <mergeCell ref="C8:C10"/>
    <mergeCell ref="G8:G10"/>
    <mergeCell ref="A11:A16"/>
    <mergeCell ref="B11:B16"/>
    <mergeCell ref="A54:G54"/>
    <mergeCell ref="F26:F29"/>
    <mergeCell ref="F30:F33"/>
    <mergeCell ref="E11:E16"/>
    <mergeCell ref="F11:F16"/>
    <mergeCell ref="E23:E25"/>
    <mergeCell ref="F23:F25"/>
    <mergeCell ref="E26:E29"/>
    <mergeCell ref="C23:C25"/>
    <mergeCell ref="A44:A48"/>
    <mergeCell ref="B44:B48"/>
    <mergeCell ref="A37:A43"/>
    <mergeCell ref="F49:F53"/>
    <mergeCell ref="A17:A22"/>
    <mergeCell ref="B17:B22"/>
    <mergeCell ref="D37:D43"/>
    <mergeCell ref="D44:D48"/>
    <mergeCell ref="A23:A25"/>
    <mergeCell ref="B23:B25"/>
    <mergeCell ref="A26:A29"/>
    <mergeCell ref="B26:B29"/>
    <mergeCell ref="A30:A33"/>
    <mergeCell ref="E34:E36"/>
    <mergeCell ref="E17:E22"/>
    <mergeCell ref="K7:N7"/>
    <mergeCell ref="K39:S39"/>
    <mergeCell ref="K19:R19"/>
    <mergeCell ref="I11:I16"/>
    <mergeCell ref="I17:I21"/>
    <mergeCell ref="I23:I25"/>
    <mergeCell ref="B37:B43"/>
    <mergeCell ref="E37:E43"/>
    <mergeCell ref="F37:F43"/>
    <mergeCell ref="I37:I43"/>
    <mergeCell ref="C37:C43"/>
    <mergeCell ref="J37:J43"/>
    <mergeCell ref="B34:B36"/>
    <mergeCell ref="F34:F36"/>
    <mergeCell ref="J17:J21"/>
    <mergeCell ref="J8:J10"/>
    <mergeCell ref="J11:J16"/>
    <mergeCell ref="E30:E33"/>
    <mergeCell ref="J23:J25"/>
    <mergeCell ref="I26:I29"/>
    <mergeCell ref="J26:J29"/>
    <mergeCell ref="H27:H28"/>
    <mergeCell ref="J30:J33"/>
    <mergeCell ref="I34:I36"/>
  </mergeCells>
  <pageMargins left="0" right="0" top="0.19685039370078741" bottom="0.19685039370078741" header="0.31496062992125984" footer="0.31496062992125984"/>
  <pageSetup paperSize="9" scale="41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2022-10-24T18:53:36Z</cp:lastPrinted>
  <dcterms:created xsi:type="dcterms:W3CDTF">2016-10-19T13:11:49Z</dcterms:created>
  <dcterms:modified xsi:type="dcterms:W3CDTF">2022-10-24T20:08:35Z</dcterms:modified>
</cp:coreProperties>
</file>