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91"/>
  <workbookPr defaultThemeVersion="124226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3\PAM Comissões\PAM revisado final\Revisão em 24_out\"/>
    </mc:Choice>
  </mc:AlternateContent>
  <xr:revisionPtr revIDLastSave="0" documentId="13_ncr:1_{53C5D53D-CB8E-4D72-AD10-3B0D6098C8E7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lan1" sheetId="1" r:id="rId1"/>
    <sheet name="Plan2" sheetId="2" r:id="rId2"/>
    <sheet name="Plan3" sheetId="3" r:id="rId3"/>
  </sheets>
  <calcPr calcId="191029"/>
</workbook>
</file>

<file path=xl/calcChain.xml><?xml version="1.0" encoding="utf-8"?>
<calcChain xmlns="http://schemas.openxmlformats.org/spreadsheetml/2006/main">
  <c r="I27" i="1" l="1"/>
  <c r="I20" i="1"/>
  <c r="I17" i="1"/>
  <c r="I11" i="1"/>
  <c r="I8" i="1"/>
  <c r="J36" i="1" l="1"/>
  <c r="H36" i="1" l="1"/>
  <c r="I36" i="1" l="1"/>
</calcChain>
</file>

<file path=xl/sharedStrings.xml><?xml version="1.0" encoding="utf-8"?>
<sst xmlns="http://schemas.openxmlformats.org/spreadsheetml/2006/main" count="154" uniqueCount="59">
  <si>
    <t>Liderança</t>
  </si>
  <si>
    <t>Recursos Necessários</t>
  </si>
  <si>
    <t>Total</t>
  </si>
  <si>
    <t>Prazo/Execução</t>
  </si>
  <si>
    <t>Participação em Eventos</t>
  </si>
  <si>
    <t>2º semestre</t>
  </si>
  <si>
    <t>colaboradores</t>
  </si>
  <si>
    <t>Diretoria</t>
  </si>
  <si>
    <t>Participar de outras reuniões e eventos de áreas promovidos pelo CFN</t>
  </si>
  <si>
    <t>Participar de fóruns, seminários, encontros e congressos</t>
  </si>
  <si>
    <t>Mais articulador; mais atuante; mais fiscalizador; mais integrado; mais orientador</t>
  </si>
  <si>
    <t>Mais articulador; mais atuante; mais fiscalizador; mais integrado; mais orientador; mais próximo e conectado com Nutricionistas e TND</t>
  </si>
  <si>
    <t>janeiro a dezembro</t>
  </si>
  <si>
    <t>Participar da capacitação sobre licitações promovida pelo CFN</t>
  </si>
  <si>
    <t>Participação</t>
  </si>
  <si>
    <t>Participar de todas convocadas</t>
  </si>
  <si>
    <t>100% dos convites aceitos</t>
  </si>
  <si>
    <t>Participar das reuniões Conjuntas e Fórum dos Presidentes do Sistema CFN/CRNs - 4 reuniões</t>
  </si>
  <si>
    <t>Nº de reuniões presente/nº de convites recebidos- 4 reuniões - 100%</t>
  </si>
  <si>
    <t>conselheiros</t>
  </si>
  <si>
    <t>nutricionistas/PJ</t>
  </si>
  <si>
    <t>nutricionista</t>
  </si>
  <si>
    <t>sociedade civil</t>
  </si>
  <si>
    <t>Magali</t>
  </si>
  <si>
    <t>PLANO DE AÇÃO E METAS 2023</t>
  </si>
  <si>
    <t>Objetivo estratégico</t>
  </si>
  <si>
    <t xml:space="preserve">Ação </t>
  </si>
  <si>
    <t>Indicador</t>
  </si>
  <si>
    <t>Público impactado</t>
  </si>
  <si>
    <t>Participar da VII Conferência Nacional dos Conselhos Profissionais</t>
  </si>
  <si>
    <t>Valores</t>
  </si>
  <si>
    <t>Total por Ação</t>
  </si>
  <si>
    <t>% Por Ação</t>
  </si>
  <si>
    <t>Diária (coordenador/2) 3+ 1/2</t>
  </si>
  <si>
    <t>Passagem aérea (8)</t>
  </si>
  <si>
    <t>Passagem aérea (4)</t>
  </si>
  <si>
    <t>Diária (conselheiro/2) 3+ 1/2</t>
  </si>
  <si>
    <t>Inscrição (4)</t>
  </si>
  <si>
    <t>Passagem aérea (2)</t>
  </si>
  <si>
    <t>Diária (funcionário) 2 + 1/2 x2</t>
  </si>
  <si>
    <t>Ajuda de deslocamento (funcionário) (2)</t>
  </si>
  <si>
    <t>Diária (assessor externo) (1) 2+ 1/2</t>
  </si>
  <si>
    <t>Ajuda de deslocamento (assessor externo) (1)</t>
  </si>
  <si>
    <t>Passagem terrestre</t>
  </si>
  <si>
    <t>Diária (conselheiro) 4 diárias</t>
  </si>
  <si>
    <t>Diária (funcionário) 4 diárias</t>
  </si>
  <si>
    <t>Diária (assessor) 4 diárias</t>
  </si>
  <si>
    <t>Ajuda de deslocamento (conselheiro)</t>
  </si>
  <si>
    <t>Ajuda de deslocamento (funcionário)</t>
  </si>
  <si>
    <t>Ajuda de deslocamento (assessor)</t>
  </si>
  <si>
    <t>Inscrição</t>
  </si>
  <si>
    <t>Ajuda de deslocamento (8) conselheiro</t>
  </si>
  <si>
    <t>Diária - 2 +1/2 x 2 conselheiro x 4</t>
  </si>
  <si>
    <t>Ajuda de deslocamento (conselheiro x 2)</t>
  </si>
  <si>
    <t>Ajuda de deslocamento (coordenação x 2)</t>
  </si>
  <si>
    <t>Diária (conselheiro) x 6 diárias</t>
  </si>
  <si>
    <t>Diária (funcionário) x 6 diárias</t>
  </si>
  <si>
    <t>Ajuda de deslocamento (conselheiro) (2)</t>
  </si>
  <si>
    <t xml:space="preserve">Passagem aérea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</si>
</sst>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10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2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/>
    </xf>
    <xf numFmtId="0" fontId="0" fillId="0" borderId="0" xfId="0" applyAlignment="1">
      <alignment horizontal="left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Border="1" applyAlignment="1">
      <alignment horizontal="left" vertical="center" wrapText="1"/>
    </xf>
    <xf numFmtId="164" fontId="0" fillId="0" borderId="0" xfId="0" applyNumberFormat="1" applyBorder="1" applyAlignment="1">
      <alignment horizontal="center" vertical="center" wrapText="1"/>
    </xf>
    <xf numFmtId="0" fontId="1" fillId="0" borderId="0" xfId="0" applyFont="1" applyAlignment="1"/>
    <xf numFmtId="0" fontId="2" fillId="0" borderId="1" xfId="0" applyFont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 wrapText="1"/>
    </xf>
    <xf numFmtId="10" fontId="2" fillId="2" borderId="1" xfId="0" applyNumberFormat="1" applyFont="1" applyFill="1" applyBorder="1" applyAlignment="1">
      <alignment horizontal="center" vertical="center" wrapText="1"/>
    </xf>
    <xf numFmtId="0" fontId="4" fillId="0" borderId="0" xfId="0" applyFont="1" applyAlignment="1">
      <alignment horizontal="left"/>
    </xf>
    <xf numFmtId="0" fontId="5" fillId="0" borderId="1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0" fillId="0" borderId="0" xfId="0" applyAlignment="1">
      <alignment horizontal="center"/>
    </xf>
    <xf numFmtId="0" fontId="3" fillId="0" borderId="0" xfId="0" applyFont="1"/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0" fillId="0" borderId="0" xfId="0" applyFill="1" applyBorder="1" applyAlignment="1">
      <alignment horizontal="center" vertical="center" wrapText="1"/>
    </xf>
    <xf numFmtId="0" fontId="0" fillId="0" borderId="0" xfId="0" applyFill="1" applyBorder="1" applyAlignment="1">
      <alignment horizontal="left" vertical="center" wrapText="1"/>
    </xf>
    <xf numFmtId="164" fontId="0" fillId="0" borderId="0" xfId="0" applyNumberFormat="1" applyFill="1" applyBorder="1" applyAlignment="1">
      <alignment horizontal="center" vertical="center" wrapText="1"/>
    </xf>
    <xf numFmtId="0" fontId="0" fillId="0" borderId="0" xfId="0" applyFill="1"/>
    <xf numFmtId="0" fontId="7" fillId="0" borderId="0" xfId="0" applyFont="1"/>
    <xf numFmtId="0" fontId="7" fillId="0" borderId="0" xfId="0" applyFont="1" applyFill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4" fillId="0" borderId="0" xfId="0" applyFont="1"/>
    <xf numFmtId="0" fontId="5" fillId="0" borderId="1" xfId="0" applyFont="1" applyFill="1" applyBorder="1" applyAlignment="1">
      <alignment horizontal="center" vertical="center" wrapText="1"/>
    </xf>
    <xf numFmtId="164" fontId="5" fillId="2" borderId="1" xfId="0" applyNumberFormat="1" applyFont="1" applyFill="1" applyBorder="1" applyAlignment="1">
      <alignment horizontal="center" vertical="center" wrapText="1"/>
    </xf>
    <xf numFmtId="164" fontId="4" fillId="0" borderId="0" xfId="0" applyNumberFormat="1" applyFont="1" applyFill="1" applyBorder="1" applyAlignment="1">
      <alignment horizontal="center" vertical="center" wrapText="1"/>
    </xf>
    <xf numFmtId="164" fontId="4" fillId="0" borderId="0" xfId="0" applyNumberFormat="1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3" fontId="7" fillId="0" borderId="0" xfId="0" applyNumberFormat="1" applyFont="1"/>
    <xf numFmtId="164" fontId="6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8" fillId="0" borderId="0" xfId="0" applyFont="1" applyAlignment="1">
      <alignment horizontal="center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left"/>
    </xf>
    <xf numFmtId="10" fontId="6" fillId="0" borderId="1" xfId="0" applyNumberFormat="1" applyFont="1" applyFill="1" applyBorder="1" applyAlignment="1">
      <alignment horizontal="center" vertical="center" wrapText="1"/>
    </xf>
    <xf numFmtId="164" fontId="6" fillId="0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9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1</xdr:row>
      <xdr:rowOff>0</xdr:rowOff>
    </xdr:from>
    <xdr:to>
      <xdr:col>1</xdr:col>
      <xdr:colOff>545757</xdr:colOff>
      <xdr:row>4</xdr:row>
      <xdr:rowOff>0</xdr:rowOff>
    </xdr:to>
    <xdr:pic>
      <xdr:nvPicPr>
        <xdr:cNvPr id="8" name="Imagem 1" descr="logo_nova_folha_timbrada.jpg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90500"/>
          <a:ext cx="1155356" cy="647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3:M81"/>
  <sheetViews>
    <sheetView tabSelected="1" topLeftCell="A24" zoomScale="112" zoomScaleNormal="112" workbookViewId="0">
      <selection activeCell="J36" sqref="J36"/>
    </sheetView>
  </sheetViews>
  <sheetFormatPr defaultRowHeight="15.75" x14ac:dyDescent="0.25"/>
  <cols>
    <col min="1" max="1" width="15.28515625" style="16" customWidth="1"/>
    <col min="2" max="2" width="20.140625" style="11" customWidth="1"/>
    <col min="3" max="3" width="19.42578125" customWidth="1"/>
    <col min="4" max="4" width="17" customWidth="1"/>
    <col min="5" max="5" width="22.85546875" style="15" customWidth="1"/>
    <col min="6" max="6" width="13.7109375" style="25" customWidth="1"/>
    <col min="7" max="7" width="28.85546875" style="2" customWidth="1"/>
    <col min="8" max="8" width="18.28515625" style="30" customWidth="1"/>
    <col min="9" max="9" width="17.140625" customWidth="1"/>
    <col min="10" max="10" width="10.140625" customWidth="1"/>
  </cols>
  <sheetData>
    <row r="3" spans="1:10" ht="21" x14ac:dyDescent="0.35">
      <c r="C3" s="39" t="s">
        <v>24</v>
      </c>
      <c r="D3" s="39"/>
      <c r="E3" s="39"/>
      <c r="F3" s="39"/>
      <c r="G3" s="39"/>
      <c r="H3" s="39"/>
      <c r="I3" s="7"/>
      <c r="J3" s="7"/>
    </row>
    <row r="6" spans="1:10" ht="18.75" x14ac:dyDescent="0.3">
      <c r="A6" s="43" t="s">
        <v>4</v>
      </c>
      <c r="B6" s="43"/>
      <c r="C6" s="43"/>
    </row>
    <row r="7" spans="1:10" ht="31.5" x14ac:dyDescent="0.25">
      <c r="A7" s="8" t="s">
        <v>25</v>
      </c>
      <c r="B7" s="12" t="s">
        <v>26</v>
      </c>
      <c r="C7" s="8" t="s">
        <v>27</v>
      </c>
      <c r="D7" s="8" t="s">
        <v>3</v>
      </c>
      <c r="E7" s="8" t="s">
        <v>28</v>
      </c>
      <c r="F7" s="12" t="s">
        <v>0</v>
      </c>
      <c r="G7" s="12" t="s">
        <v>1</v>
      </c>
      <c r="H7" s="31" t="s">
        <v>30</v>
      </c>
      <c r="I7" s="31" t="s">
        <v>31</v>
      </c>
      <c r="J7" s="31" t="s">
        <v>32</v>
      </c>
    </row>
    <row r="8" spans="1:10" ht="54" customHeight="1" x14ac:dyDescent="0.25">
      <c r="A8" s="42" t="s">
        <v>10</v>
      </c>
      <c r="B8" s="47" t="s">
        <v>17</v>
      </c>
      <c r="C8" s="42" t="s">
        <v>18</v>
      </c>
      <c r="D8" s="42" t="s">
        <v>12</v>
      </c>
      <c r="E8" s="38" t="s">
        <v>19</v>
      </c>
      <c r="F8" s="40" t="s">
        <v>7</v>
      </c>
      <c r="G8" s="29" t="s">
        <v>34</v>
      </c>
      <c r="H8" s="37">
        <v>20800</v>
      </c>
      <c r="I8" s="45">
        <f>SUM(H8:H10)</f>
        <v>31640</v>
      </c>
      <c r="J8" s="44">
        <v>0.30109999999999998</v>
      </c>
    </row>
    <row r="9" spans="1:10" ht="47.25" customHeight="1" x14ac:dyDescent="0.25">
      <c r="A9" s="42"/>
      <c r="B9" s="47"/>
      <c r="C9" s="42"/>
      <c r="D9" s="42"/>
      <c r="E9" s="38" t="s">
        <v>20</v>
      </c>
      <c r="F9" s="40"/>
      <c r="G9" s="29" t="s">
        <v>52</v>
      </c>
      <c r="H9" s="37">
        <v>9000</v>
      </c>
      <c r="I9" s="45"/>
      <c r="J9" s="44"/>
    </row>
    <row r="10" spans="1:10" ht="59.25" customHeight="1" x14ac:dyDescent="0.25">
      <c r="A10" s="42"/>
      <c r="B10" s="47"/>
      <c r="C10" s="42"/>
      <c r="D10" s="42"/>
      <c r="E10" s="38" t="s">
        <v>6</v>
      </c>
      <c r="F10" s="40"/>
      <c r="G10" s="29" t="s">
        <v>51</v>
      </c>
      <c r="H10" s="37">
        <v>1840</v>
      </c>
      <c r="I10" s="45"/>
      <c r="J10" s="44"/>
    </row>
    <row r="11" spans="1:10" ht="30.75" customHeight="1" x14ac:dyDescent="0.25">
      <c r="A11" s="42" t="s">
        <v>10</v>
      </c>
      <c r="B11" s="41" t="s">
        <v>29</v>
      </c>
      <c r="C11" s="40" t="s">
        <v>14</v>
      </c>
      <c r="D11" s="42" t="s">
        <v>5</v>
      </c>
      <c r="E11" s="42" t="s">
        <v>6</v>
      </c>
      <c r="F11" s="48"/>
      <c r="G11" s="29" t="s">
        <v>35</v>
      </c>
      <c r="H11" s="37">
        <v>10400</v>
      </c>
      <c r="I11" s="45">
        <f xml:space="preserve"> SUM(H11:H16)</f>
        <v>31620</v>
      </c>
      <c r="J11" s="44">
        <v>0.3009</v>
      </c>
    </row>
    <row r="12" spans="1:10" ht="30.75" customHeight="1" x14ac:dyDescent="0.25">
      <c r="A12" s="42"/>
      <c r="B12" s="41"/>
      <c r="C12" s="40"/>
      <c r="D12" s="42"/>
      <c r="E12" s="42"/>
      <c r="F12" s="48"/>
      <c r="G12" s="29" t="s">
        <v>36</v>
      </c>
      <c r="H12" s="37">
        <v>3150</v>
      </c>
      <c r="I12" s="45"/>
      <c r="J12" s="44"/>
    </row>
    <row r="13" spans="1:10" ht="30.75" customHeight="1" x14ac:dyDescent="0.25">
      <c r="A13" s="42"/>
      <c r="B13" s="41"/>
      <c r="C13" s="40"/>
      <c r="D13" s="42"/>
      <c r="E13" s="42"/>
      <c r="F13" s="48"/>
      <c r="G13" s="29" t="s">
        <v>33</v>
      </c>
      <c r="H13" s="37">
        <v>3150</v>
      </c>
      <c r="I13" s="45"/>
      <c r="J13" s="44"/>
    </row>
    <row r="14" spans="1:10" ht="36" customHeight="1" x14ac:dyDescent="0.25">
      <c r="A14" s="42"/>
      <c r="B14" s="41"/>
      <c r="C14" s="40"/>
      <c r="D14" s="42"/>
      <c r="E14" s="42" t="s">
        <v>19</v>
      </c>
      <c r="F14" s="48"/>
      <c r="G14" s="29" t="s">
        <v>53</v>
      </c>
      <c r="H14" s="37">
        <v>460</v>
      </c>
      <c r="I14" s="45"/>
      <c r="J14" s="44"/>
    </row>
    <row r="15" spans="1:10" ht="38.25" customHeight="1" x14ac:dyDescent="0.25">
      <c r="A15" s="42"/>
      <c r="B15" s="41"/>
      <c r="C15" s="40"/>
      <c r="D15" s="42"/>
      <c r="E15" s="42"/>
      <c r="F15" s="48"/>
      <c r="G15" s="29" t="s">
        <v>54</v>
      </c>
      <c r="H15" s="37">
        <v>460</v>
      </c>
      <c r="I15" s="45"/>
      <c r="J15" s="44"/>
    </row>
    <row r="16" spans="1:10" ht="30.75" customHeight="1" x14ac:dyDescent="0.25">
      <c r="A16" s="42"/>
      <c r="B16" s="41"/>
      <c r="C16" s="40"/>
      <c r="D16" s="42"/>
      <c r="E16" s="42"/>
      <c r="F16" s="48"/>
      <c r="G16" s="29" t="s">
        <v>37</v>
      </c>
      <c r="H16" s="37">
        <v>14000</v>
      </c>
      <c r="I16" s="45"/>
      <c r="J16" s="44"/>
    </row>
    <row r="17" spans="1:13" ht="47.25" customHeight="1" x14ac:dyDescent="0.25">
      <c r="A17" s="40" t="s">
        <v>10</v>
      </c>
      <c r="B17" s="41" t="s">
        <v>13</v>
      </c>
      <c r="C17" s="40" t="s">
        <v>14</v>
      </c>
      <c r="D17" s="40" t="s">
        <v>12</v>
      </c>
      <c r="E17" s="40" t="s">
        <v>6</v>
      </c>
      <c r="F17" s="40" t="s">
        <v>23</v>
      </c>
      <c r="G17" s="29" t="s">
        <v>38</v>
      </c>
      <c r="H17" s="37">
        <v>2600</v>
      </c>
      <c r="I17" s="45">
        <f>SUM(H17:H19)</f>
        <v>3955</v>
      </c>
      <c r="J17" s="44">
        <v>3.7600000000000001E-2</v>
      </c>
      <c r="K17" s="25"/>
      <c r="L17" s="25"/>
      <c r="M17" s="25"/>
    </row>
    <row r="18" spans="1:13" ht="61.5" customHeight="1" x14ac:dyDescent="0.25">
      <c r="A18" s="40"/>
      <c r="B18" s="41"/>
      <c r="C18" s="40"/>
      <c r="D18" s="40"/>
      <c r="E18" s="40"/>
      <c r="F18" s="40"/>
      <c r="G18" s="29" t="s">
        <v>39</v>
      </c>
      <c r="H18" s="37">
        <v>1125</v>
      </c>
      <c r="I18" s="45"/>
      <c r="J18" s="44"/>
      <c r="K18" s="36"/>
      <c r="L18" s="25"/>
      <c r="M18" s="25"/>
    </row>
    <row r="19" spans="1:13" ht="36" customHeight="1" x14ac:dyDescent="0.25">
      <c r="A19" s="40"/>
      <c r="B19" s="41"/>
      <c r="C19" s="40"/>
      <c r="D19" s="40"/>
      <c r="E19" s="40"/>
      <c r="F19" s="40"/>
      <c r="G19" s="29" t="s">
        <v>40</v>
      </c>
      <c r="H19" s="37">
        <v>230</v>
      </c>
      <c r="I19" s="45"/>
      <c r="J19" s="44"/>
      <c r="K19" s="25"/>
    </row>
    <row r="20" spans="1:13" ht="30.75" customHeight="1" x14ac:dyDescent="0.25">
      <c r="A20" s="42" t="s">
        <v>10</v>
      </c>
      <c r="B20" s="41" t="s">
        <v>8</v>
      </c>
      <c r="C20" s="42" t="s">
        <v>15</v>
      </c>
      <c r="D20" s="42" t="s">
        <v>12</v>
      </c>
      <c r="E20" s="38" t="s">
        <v>6</v>
      </c>
      <c r="F20" s="40" t="s">
        <v>7</v>
      </c>
      <c r="G20" s="29" t="s">
        <v>35</v>
      </c>
      <c r="H20" s="37">
        <v>10400</v>
      </c>
      <c r="I20" s="45">
        <f xml:space="preserve"> SUM(H20:H26)</f>
        <v>18075</v>
      </c>
      <c r="J20" s="44">
        <v>0.17199999999999999</v>
      </c>
    </row>
    <row r="21" spans="1:13" ht="30.75" customHeight="1" x14ac:dyDescent="0.25">
      <c r="A21" s="42"/>
      <c r="B21" s="41"/>
      <c r="C21" s="42"/>
      <c r="D21" s="42"/>
      <c r="E21" s="42" t="s">
        <v>19</v>
      </c>
      <c r="F21" s="40"/>
      <c r="G21" s="29" t="s">
        <v>55</v>
      </c>
      <c r="H21" s="37">
        <v>2700</v>
      </c>
      <c r="I21" s="45"/>
      <c r="J21" s="44"/>
    </row>
    <row r="22" spans="1:13" ht="30.75" customHeight="1" x14ac:dyDescent="0.25">
      <c r="A22" s="42"/>
      <c r="B22" s="41"/>
      <c r="C22" s="42"/>
      <c r="D22" s="42"/>
      <c r="E22" s="42"/>
      <c r="F22" s="40"/>
      <c r="G22" s="29" t="s">
        <v>56</v>
      </c>
      <c r="H22" s="37">
        <v>2700</v>
      </c>
      <c r="I22" s="45"/>
      <c r="J22" s="44"/>
    </row>
    <row r="23" spans="1:13" ht="30.75" customHeight="1" x14ac:dyDescent="0.25">
      <c r="A23" s="42"/>
      <c r="B23" s="41"/>
      <c r="C23" s="42"/>
      <c r="D23" s="42"/>
      <c r="E23" s="42" t="s">
        <v>21</v>
      </c>
      <c r="F23" s="40"/>
      <c r="G23" s="29" t="s">
        <v>41</v>
      </c>
      <c r="H23" s="37">
        <v>1125</v>
      </c>
      <c r="I23" s="45"/>
      <c r="J23" s="44"/>
    </row>
    <row r="24" spans="1:13" ht="30.75" customHeight="1" x14ac:dyDescent="0.25">
      <c r="A24" s="42"/>
      <c r="B24" s="41"/>
      <c r="C24" s="42"/>
      <c r="D24" s="42"/>
      <c r="E24" s="42"/>
      <c r="F24" s="40"/>
      <c r="G24" s="29" t="s">
        <v>57</v>
      </c>
      <c r="H24" s="37">
        <v>460</v>
      </c>
      <c r="I24" s="45"/>
      <c r="J24" s="44"/>
    </row>
    <row r="25" spans="1:13" ht="30.75" customHeight="1" x14ac:dyDescent="0.25">
      <c r="A25" s="42"/>
      <c r="B25" s="41"/>
      <c r="C25" s="42"/>
      <c r="D25" s="42"/>
      <c r="E25" s="42" t="s">
        <v>22</v>
      </c>
      <c r="F25" s="40"/>
      <c r="G25" s="29" t="s">
        <v>40</v>
      </c>
      <c r="H25" s="37">
        <v>460</v>
      </c>
      <c r="I25" s="45"/>
      <c r="J25" s="44"/>
    </row>
    <row r="26" spans="1:13" ht="40.5" customHeight="1" x14ac:dyDescent="0.25">
      <c r="A26" s="42"/>
      <c r="B26" s="41"/>
      <c r="C26" s="42"/>
      <c r="D26" s="42"/>
      <c r="E26" s="42"/>
      <c r="F26" s="40"/>
      <c r="G26" s="29" t="s">
        <v>42</v>
      </c>
      <c r="H26" s="37">
        <v>230</v>
      </c>
      <c r="I26" s="45"/>
      <c r="J26" s="44"/>
    </row>
    <row r="27" spans="1:13" ht="30.75" customHeight="1" x14ac:dyDescent="0.25">
      <c r="A27" s="42" t="s">
        <v>11</v>
      </c>
      <c r="B27" s="47" t="s">
        <v>9</v>
      </c>
      <c r="C27" s="40" t="s">
        <v>16</v>
      </c>
      <c r="D27" s="40" t="s">
        <v>12</v>
      </c>
      <c r="E27" s="40" t="s">
        <v>19</v>
      </c>
      <c r="F27" s="40" t="s">
        <v>7</v>
      </c>
      <c r="G27" s="29" t="s">
        <v>58</v>
      </c>
      <c r="H27" s="37">
        <v>10200</v>
      </c>
      <c r="I27" s="45">
        <f>SUM(H27:H35)</f>
        <v>19790</v>
      </c>
      <c r="J27" s="44">
        <v>0.18840000000000001</v>
      </c>
      <c r="K27" s="25"/>
      <c r="L27" s="25"/>
    </row>
    <row r="28" spans="1:13" ht="30.75" customHeight="1" x14ac:dyDescent="0.25">
      <c r="A28" s="42"/>
      <c r="B28" s="47"/>
      <c r="C28" s="40"/>
      <c r="D28" s="40"/>
      <c r="E28" s="40"/>
      <c r="F28" s="40"/>
      <c r="G28" s="29" t="s">
        <v>43</v>
      </c>
      <c r="H28" s="37">
        <v>500</v>
      </c>
      <c r="I28" s="45"/>
      <c r="J28" s="44"/>
      <c r="K28" s="25"/>
      <c r="L28" s="25"/>
    </row>
    <row r="29" spans="1:13" ht="30.75" customHeight="1" x14ac:dyDescent="0.25">
      <c r="A29" s="42"/>
      <c r="B29" s="47"/>
      <c r="C29" s="40"/>
      <c r="D29" s="40"/>
      <c r="E29" s="40"/>
      <c r="F29" s="40"/>
      <c r="G29" s="29" t="s">
        <v>44</v>
      </c>
      <c r="H29" s="37">
        <v>1800</v>
      </c>
      <c r="I29" s="45"/>
      <c r="J29" s="44"/>
      <c r="K29" s="25"/>
      <c r="L29" s="25"/>
    </row>
    <row r="30" spans="1:13" ht="38.25" customHeight="1" x14ac:dyDescent="0.25">
      <c r="A30" s="42"/>
      <c r="B30" s="47"/>
      <c r="C30" s="40"/>
      <c r="D30" s="40"/>
      <c r="E30" s="40"/>
      <c r="F30" s="40"/>
      <c r="G30" s="29" t="s">
        <v>45</v>
      </c>
      <c r="H30" s="37">
        <v>1800</v>
      </c>
      <c r="I30" s="45"/>
      <c r="J30" s="44"/>
      <c r="K30" s="25"/>
      <c r="L30" s="25"/>
    </row>
    <row r="31" spans="1:13" ht="38.25" customHeight="1" x14ac:dyDescent="0.25">
      <c r="A31" s="42"/>
      <c r="B31" s="47"/>
      <c r="C31" s="40"/>
      <c r="D31" s="40"/>
      <c r="E31" s="40"/>
      <c r="F31" s="40"/>
      <c r="G31" s="29" t="s">
        <v>46</v>
      </c>
      <c r="H31" s="37">
        <v>1800</v>
      </c>
      <c r="I31" s="45"/>
      <c r="J31" s="44"/>
      <c r="K31" s="25"/>
      <c r="L31" s="25"/>
    </row>
    <row r="32" spans="1:13" ht="38.25" customHeight="1" x14ac:dyDescent="0.25">
      <c r="A32" s="42"/>
      <c r="B32" s="47"/>
      <c r="C32" s="40"/>
      <c r="D32" s="40"/>
      <c r="E32" s="40"/>
      <c r="F32" s="40"/>
      <c r="G32" s="29" t="s">
        <v>47</v>
      </c>
      <c r="H32" s="37">
        <v>230</v>
      </c>
      <c r="I32" s="45"/>
      <c r="J32" s="44"/>
      <c r="K32" s="25"/>
      <c r="L32" s="25"/>
    </row>
    <row r="33" spans="1:12" ht="39.75" customHeight="1" x14ac:dyDescent="0.25">
      <c r="A33" s="42"/>
      <c r="B33" s="47"/>
      <c r="C33" s="40"/>
      <c r="D33" s="40"/>
      <c r="E33" s="40" t="s">
        <v>6</v>
      </c>
      <c r="F33" s="40"/>
      <c r="G33" s="29" t="s">
        <v>48</v>
      </c>
      <c r="H33" s="37">
        <v>230</v>
      </c>
      <c r="I33" s="45"/>
      <c r="J33" s="44"/>
      <c r="K33" s="25"/>
      <c r="L33" s="25"/>
    </row>
    <row r="34" spans="1:12" ht="45" customHeight="1" x14ac:dyDescent="0.25">
      <c r="A34" s="42"/>
      <c r="B34" s="47"/>
      <c r="C34" s="40"/>
      <c r="D34" s="40"/>
      <c r="E34" s="40"/>
      <c r="F34" s="40"/>
      <c r="G34" s="29" t="s">
        <v>49</v>
      </c>
      <c r="H34" s="37">
        <v>230</v>
      </c>
      <c r="I34" s="45"/>
      <c r="J34" s="44"/>
      <c r="K34" s="25"/>
      <c r="L34" s="25"/>
    </row>
    <row r="35" spans="1:12" ht="47.25" customHeight="1" x14ac:dyDescent="0.25">
      <c r="A35" s="42"/>
      <c r="B35" s="47"/>
      <c r="C35" s="40"/>
      <c r="D35" s="40"/>
      <c r="E35" s="40"/>
      <c r="F35" s="40"/>
      <c r="G35" s="29" t="s">
        <v>50</v>
      </c>
      <c r="H35" s="37">
        <v>3000</v>
      </c>
      <c r="I35" s="45"/>
      <c r="J35" s="44"/>
      <c r="K35" s="25"/>
      <c r="L35" s="25"/>
    </row>
    <row r="36" spans="1:12" x14ac:dyDescent="0.25">
      <c r="A36" s="46" t="s">
        <v>2</v>
      </c>
      <c r="B36" s="46"/>
      <c r="C36" s="46"/>
      <c r="D36" s="46"/>
      <c r="E36" s="46"/>
      <c r="F36" s="46"/>
      <c r="G36" s="46"/>
      <c r="H36" s="32">
        <f>SUM(H8:H35)</f>
        <v>105080</v>
      </c>
      <c r="I36" s="9">
        <f>SUM(I8:I35)</f>
        <v>105080</v>
      </c>
      <c r="J36" s="10">
        <f>SUM(J8:J35)</f>
        <v>0.99999999999999989</v>
      </c>
    </row>
    <row r="37" spans="1:12" s="24" customFormat="1" x14ac:dyDescent="0.25">
      <c r="A37" s="19"/>
      <c r="B37" s="20"/>
      <c r="C37" s="21"/>
      <c r="D37" s="21"/>
      <c r="E37" s="21"/>
      <c r="F37" s="26"/>
      <c r="G37" s="22"/>
      <c r="H37" s="33"/>
      <c r="I37" s="23"/>
      <c r="J37" s="21"/>
    </row>
    <row r="38" spans="1:12" s="24" customFormat="1" x14ac:dyDescent="0.25">
      <c r="A38" s="19"/>
      <c r="B38" s="20"/>
      <c r="C38" s="21"/>
      <c r="D38" s="21"/>
      <c r="E38" s="21"/>
      <c r="F38" s="26"/>
      <c r="G38" s="22"/>
      <c r="H38" s="33"/>
      <c r="I38" s="23"/>
      <c r="J38" s="21"/>
    </row>
    <row r="39" spans="1:12" s="24" customFormat="1" x14ac:dyDescent="0.25">
      <c r="A39" s="19"/>
      <c r="B39" s="20"/>
      <c r="C39" s="21"/>
      <c r="D39" s="21"/>
      <c r="E39" s="21"/>
      <c r="F39" s="26"/>
      <c r="G39" s="22"/>
      <c r="H39" s="33"/>
      <c r="I39" s="23"/>
      <c r="J39" s="21"/>
    </row>
    <row r="40" spans="1:12" s="24" customFormat="1" x14ac:dyDescent="0.25">
      <c r="A40" s="19"/>
      <c r="B40" s="20"/>
      <c r="C40" s="21"/>
      <c r="D40" s="21"/>
      <c r="E40" s="21"/>
      <c r="F40" s="26"/>
      <c r="G40" s="22"/>
      <c r="H40" s="33"/>
      <c r="I40" s="23"/>
      <c r="J40" s="21"/>
    </row>
    <row r="41" spans="1:12" x14ac:dyDescent="0.25">
      <c r="A41" s="17"/>
      <c r="B41" s="13"/>
      <c r="C41" s="4"/>
      <c r="D41" s="4"/>
      <c r="E41" s="4"/>
      <c r="F41" s="27"/>
      <c r="G41" s="5"/>
      <c r="H41" s="34"/>
      <c r="I41" s="6"/>
      <c r="J41" s="4"/>
    </row>
    <row r="42" spans="1:12" x14ac:dyDescent="0.25">
      <c r="A42" s="17"/>
      <c r="B42" s="13"/>
      <c r="C42" s="4"/>
      <c r="D42" s="4"/>
      <c r="E42" s="4"/>
      <c r="F42" s="27"/>
      <c r="G42" s="5"/>
      <c r="H42" s="34"/>
      <c r="I42" s="6"/>
      <c r="J42" s="4"/>
    </row>
    <row r="43" spans="1:12" x14ac:dyDescent="0.25">
      <c r="A43" s="17"/>
      <c r="B43" s="13"/>
      <c r="C43" s="4"/>
      <c r="D43" s="4"/>
      <c r="E43" s="4"/>
      <c r="F43" s="27"/>
      <c r="G43" s="5"/>
      <c r="H43" s="34"/>
      <c r="I43" s="6"/>
      <c r="J43" s="4"/>
    </row>
    <row r="44" spans="1:12" x14ac:dyDescent="0.25">
      <c r="A44" s="17"/>
      <c r="B44" s="13"/>
      <c r="C44" s="4"/>
      <c r="D44" s="4"/>
      <c r="E44" s="4"/>
      <c r="F44" s="27"/>
      <c r="G44" s="5"/>
      <c r="H44" s="34"/>
      <c r="I44" s="6"/>
      <c r="J44" s="4"/>
    </row>
    <row r="45" spans="1:12" x14ac:dyDescent="0.25">
      <c r="A45" s="17"/>
      <c r="B45" s="13"/>
      <c r="C45" s="4"/>
      <c r="D45" s="4"/>
      <c r="E45" s="4"/>
      <c r="F45" s="27"/>
      <c r="G45" s="5"/>
      <c r="H45" s="34"/>
      <c r="I45" s="6"/>
      <c r="J45" s="4"/>
    </row>
    <row r="46" spans="1:12" x14ac:dyDescent="0.25">
      <c r="A46" s="17"/>
      <c r="B46" s="13"/>
      <c r="C46" s="4"/>
      <c r="D46" s="4"/>
      <c r="E46" s="4"/>
      <c r="F46" s="27"/>
      <c r="G46" s="5"/>
      <c r="H46" s="34"/>
      <c r="I46" s="6"/>
      <c r="J46" s="4"/>
    </row>
    <row r="47" spans="1:12" x14ac:dyDescent="0.25">
      <c r="A47" s="17"/>
      <c r="B47" s="13"/>
      <c r="C47" s="4"/>
      <c r="D47" s="4"/>
      <c r="E47" s="4"/>
      <c r="F47" s="27"/>
      <c r="G47" s="5"/>
      <c r="H47" s="34"/>
      <c r="I47" s="6"/>
      <c r="J47" s="4"/>
    </row>
    <row r="48" spans="1:12" x14ac:dyDescent="0.25">
      <c r="A48" s="17"/>
      <c r="B48" s="13"/>
      <c r="C48" s="4"/>
      <c r="D48" s="4"/>
      <c r="E48" s="4"/>
      <c r="F48" s="27"/>
      <c r="G48" s="5"/>
      <c r="H48" s="34"/>
      <c r="I48" s="6"/>
      <c r="J48" s="4"/>
    </row>
    <row r="49" spans="1:10" x14ac:dyDescent="0.25">
      <c r="A49" s="17"/>
      <c r="B49" s="13"/>
      <c r="C49" s="4"/>
      <c r="D49" s="4"/>
      <c r="E49" s="4"/>
      <c r="F49" s="27"/>
      <c r="G49" s="5"/>
      <c r="H49" s="34"/>
      <c r="I49" s="6"/>
      <c r="J49" s="4"/>
    </row>
    <row r="50" spans="1:10" x14ac:dyDescent="0.25">
      <c r="A50" s="17"/>
      <c r="B50" s="13"/>
      <c r="C50" s="4"/>
      <c r="D50" s="4"/>
      <c r="E50" s="4"/>
      <c r="F50" s="27"/>
      <c r="G50" s="5"/>
      <c r="H50" s="34"/>
      <c r="I50" s="6"/>
      <c r="J50" s="4"/>
    </row>
    <row r="51" spans="1:10" x14ac:dyDescent="0.25">
      <c r="A51" s="17"/>
      <c r="B51" s="13"/>
      <c r="C51" s="4"/>
      <c r="D51" s="4"/>
      <c r="E51" s="4"/>
      <c r="F51" s="27"/>
      <c r="G51" s="5"/>
      <c r="H51" s="34"/>
      <c r="I51" s="6"/>
      <c r="J51" s="4"/>
    </row>
    <row r="52" spans="1:10" x14ac:dyDescent="0.25">
      <c r="A52" s="17"/>
      <c r="B52" s="13"/>
      <c r="C52" s="4"/>
      <c r="D52" s="4"/>
      <c r="E52" s="4"/>
      <c r="F52" s="27"/>
      <c r="G52" s="5"/>
      <c r="H52" s="34"/>
      <c r="I52" s="6"/>
      <c r="J52" s="4"/>
    </row>
    <row r="53" spans="1:10" x14ac:dyDescent="0.25">
      <c r="A53" s="17"/>
      <c r="B53" s="13"/>
      <c r="C53" s="4"/>
      <c r="D53" s="4"/>
      <c r="E53" s="4"/>
      <c r="F53" s="27"/>
      <c r="G53" s="5"/>
      <c r="H53" s="34"/>
      <c r="I53" s="6"/>
      <c r="J53" s="4"/>
    </row>
    <row r="54" spans="1:10" x14ac:dyDescent="0.25">
      <c r="A54" s="17"/>
      <c r="B54" s="13"/>
      <c r="C54" s="4"/>
      <c r="D54" s="4"/>
      <c r="E54" s="4"/>
      <c r="F54" s="27"/>
      <c r="G54" s="5"/>
      <c r="H54" s="34"/>
      <c r="I54" s="6"/>
      <c r="J54" s="4"/>
    </row>
    <row r="55" spans="1:10" x14ac:dyDescent="0.25">
      <c r="A55" s="17"/>
      <c r="B55" s="13"/>
      <c r="C55" s="4"/>
      <c r="D55" s="4"/>
      <c r="E55" s="4"/>
      <c r="F55" s="27"/>
      <c r="G55" s="5"/>
      <c r="H55" s="34"/>
      <c r="I55" s="6"/>
      <c r="J55" s="4"/>
    </row>
    <row r="56" spans="1:10" x14ac:dyDescent="0.25">
      <c r="A56" s="17"/>
      <c r="B56" s="13"/>
      <c r="C56" s="4"/>
      <c r="D56" s="4"/>
      <c r="E56" s="4"/>
      <c r="F56" s="27"/>
      <c r="G56" s="5"/>
      <c r="H56" s="34"/>
      <c r="I56" s="6"/>
      <c r="J56" s="4"/>
    </row>
    <row r="57" spans="1:10" x14ac:dyDescent="0.25">
      <c r="A57" s="17"/>
      <c r="B57" s="13"/>
      <c r="C57" s="4"/>
      <c r="D57" s="4"/>
      <c r="E57" s="4"/>
      <c r="F57" s="27"/>
      <c r="G57" s="5"/>
      <c r="H57" s="34"/>
      <c r="I57" s="6"/>
      <c r="J57" s="4"/>
    </row>
    <row r="58" spans="1:10" x14ac:dyDescent="0.25">
      <c r="A58" s="17"/>
      <c r="B58" s="13"/>
      <c r="C58" s="4"/>
      <c r="D58" s="4"/>
      <c r="E58" s="4"/>
      <c r="F58" s="27"/>
      <c r="G58" s="5"/>
      <c r="H58" s="34"/>
      <c r="I58" s="6"/>
      <c r="J58" s="4"/>
    </row>
    <row r="59" spans="1:10" x14ac:dyDescent="0.25">
      <c r="A59" s="17"/>
      <c r="B59" s="13"/>
      <c r="C59" s="4"/>
      <c r="D59" s="4"/>
      <c r="E59" s="4"/>
      <c r="F59" s="27"/>
      <c r="G59" s="5"/>
      <c r="H59" s="34"/>
      <c r="I59" s="6"/>
      <c r="J59" s="4"/>
    </row>
    <row r="60" spans="1:10" x14ac:dyDescent="0.25">
      <c r="A60" s="17"/>
      <c r="B60" s="13"/>
      <c r="C60" s="4"/>
      <c r="D60" s="4"/>
      <c r="E60" s="4"/>
      <c r="F60" s="27"/>
      <c r="G60" s="5"/>
      <c r="H60" s="34"/>
      <c r="I60" s="6"/>
      <c r="J60" s="4"/>
    </row>
    <row r="61" spans="1:10" x14ac:dyDescent="0.25">
      <c r="A61" s="17"/>
      <c r="B61" s="13"/>
      <c r="C61" s="4"/>
      <c r="D61" s="4"/>
      <c r="E61" s="4"/>
      <c r="F61" s="27"/>
      <c r="G61" s="5"/>
      <c r="H61" s="34"/>
      <c r="I61" s="6"/>
      <c r="J61" s="4"/>
    </row>
    <row r="62" spans="1:10" x14ac:dyDescent="0.25">
      <c r="A62" s="17"/>
      <c r="B62" s="13"/>
      <c r="C62" s="4"/>
      <c r="D62" s="4"/>
      <c r="E62" s="4"/>
      <c r="F62" s="27"/>
      <c r="G62" s="5"/>
      <c r="H62" s="34"/>
      <c r="I62" s="6"/>
      <c r="J62" s="4"/>
    </row>
    <row r="63" spans="1:10" x14ac:dyDescent="0.25">
      <c r="A63" s="17"/>
      <c r="B63" s="13"/>
      <c r="C63" s="4"/>
      <c r="D63" s="4"/>
      <c r="E63" s="4"/>
      <c r="F63" s="27"/>
      <c r="G63" s="5"/>
      <c r="H63" s="34"/>
      <c r="I63" s="6"/>
      <c r="J63" s="4"/>
    </row>
    <row r="64" spans="1:10" x14ac:dyDescent="0.25">
      <c r="A64" s="17"/>
      <c r="B64" s="13"/>
      <c r="C64" s="4"/>
      <c r="D64" s="4"/>
      <c r="E64" s="4"/>
      <c r="F64" s="27"/>
      <c r="G64" s="5"/>
      <c r="H64" s="34"/>
      <c r="I64" s="6"/>
      <c r="J64" s="4"/>
    </row>
    <row r="65" spans="1:10" x14ac:dyDescent="0.25">
      <c r="A65" s="17"/>
      <c r="B65" s="13"/>
      <c r="C65" s="4"/>
      <c r="D65" s="4"/>
      <c r="E65" s="4"/>
      <c r="F65" s="27"/>
      <c r="G65" s="5"/>
      <c r="H65" s="34"/>
      <c r="I65" s="6"/>
      <c r="J65" s="4"/>
    </row>
    <row r="66" spans="1:10" x14ac:dyDescent="0.25">
      <c r="A66" s="17"/>
      <c r="B66" s="13"/>
      <c r="C66" s="4"/>
      <c r="D66" s="4"/>
      <c r="E66" s="4"/>
      <c r="F66" s="27"/>
      <c r="G66" s="5"/>
      <c r="H66" s="34"/>
      <c r="I66" s="6"/>
      <c r="J66" s="4"/>
    </row>
    <row r="67" spans="1:10" x14ac:dyDescent="0.25">
      <c r="A67" s="17"/>
      <c r="B67" s="13"/>
      <c r="C67" s="4"/>
      <c r="D67" s="4"/>
      <c r="E67" s="4"/>
      <c r="F67" s="27"/>
      <c r="G67" s="5"/>
      <c r="H67" s="34"/>
      <c r="I67" s="6"/>
      <c r="J67" s="4"/>
    </row>
    <row r="68" spans="1:10" x14ac:dyDescent="0.25">
      <c r="A68" s="17"/>
      <c r="B68" s="13"/>
      <c r="C68" s="4"/>
      <c r="D68" s="4"/>
      <c r="E68" s="4"/>
      <c r="F68" s="27"/>
      <c r="G68" s="5"/>
      <c r="H68" s="34"/>
      <c r="I68" s="6"/>
      <c r="J68" s="4"/>
    </row>
    <row r="69" spans="1:10" x14ac:dyDescent="0.25">
      <c r="A69" s="17"/>
      <c r="B69" s="13"/>
      <c r="C69" s="4"/>
      <c r="D69" s="4"/>
      <c r="E69" s="4"/>
      <c r="F69" s="27"/>
      <c r="G69" s="5"/>
      <c r="H69" s="34"/>
      <c r="I69" s="6"/>
      <c r="J69" s="4"/>
    </row>
    <row r="70" spans="1:10" x14ac:dyDescent="0.25">
      <c r="A70" s="17"/>
      <c r="B70" s="13"/>
      <c r="C70" s="4"/>
      <c r="D70" s="4"/>
      <c r="E70" s="4"/>
      <c r="F70" s="27"/>
      <c r="G70" s="5"/>
      <c r="H70" s="34"/>
      <c r="I70" s="6"/>
      <c r="J70" s="4"/>
    </row>
    <row r="71" spans="1:10" x14ac:dyDescent="0.25">
      <c r="A71" s="17"/>
      <c r="B71" s="13"/>
      <c r="C71" s="4"/>
      <c r="D71" s="4"/>
      <c r="E71" s="4"/>
      <c r="F71" s="27"/>
      <c r="G71" s="5"/>
      <c r="H71" s="34"/>
      <c r="I71" s="6"/>
      <c r="J71" s="4"/>
    </row>
    <row r="72" spans="1:10" x14ac:dyDescent="0.25">
      <c r="A72" s="17"/>
      <c r="B72" s="13"/>
      <c r="C72" s="4"/>
      <c r="D72" s="4"/>
      <c r="E72" s="4"/>
      <c r="F72" s="27"/>
      <c r="G72" s="5"/>
      <c r="H72" s="34"/>
      <c r="I72" s="6"/>
      <c r="J72" s="4"/>
    </row>
    <row r="73" spans="1:10" x14ac:dyDescent="0.25">
      <c r="A73" s="17"/>
      <c r="B73" s="13"/>
      <c r="C73" s="4"/>
      <c r="D73" s="4"/>
      <c r="E73" s="4"/>
      <c r="F73" s="27"/>
      <c r="G73" s="5"/>
      <c r="H73" s="34"/>
      <c r="I73" s="6"/>
      <c r="J73" s="4"/>
    </row>
    <row r="74" spans="1:10" x14ac:dyDescent="0.25">
      <c r="A74" s="17"/>
      <c r="B74" s="13"/>
      <c r="C74" s="4"/>
      <c r="D74" s="4"/>
      <c r="E74" s="4"/>
      <c r="F74" s="27"/>
      <c r="G74" s="5"/>
      <c r="H74" s="34"/>
      <c r="I74" s="6"/>
      <c r="J74" s="4"/>
    </row>
    <row r="75" spans="1:10" x14ac:dyDescent="0.25">
      <c r="A75" s="17"/>
      <c r="B75" s="13"/>
      <c r="C75" s="4"/>
      <c r="D75" s="4"/>
      <c r="E75" s="4"/>
      <c r="F75" s="27"/>
      <c r="G75" s="5"/>
      <c r="H75" s="34"/>
      <c r="I75" s="6"/>
      <c r="J75" s="4"/>
    </row>
    <row r="76" spans="1:10" x14ac:dyDescent="0.25">
      <c r="A76" s="17"/>
      <c r="B76" s="13"/>
      <c r="C76" s="4"/>
      <c r="D76" s="4"/>
      <c r="E76" s="4"/>
      <c r="F76" s="27"/>
      <c r="G76" s="5"/>
      <c r="H76" s="34"/>
      <c r="I76" s="6"/>
      <c r="J76" s="4"/>
    </row>
    <row r="77" spans="1:10" x14ac:dyDescent="0.25">
      <c r="A77" s="17"/>
      <c r="B77" s="13"/>
      <c r="C77" s="4"/>
      <c r="D77" s="4"/>
      <c r="E77" s="4"/>
      <c r="F77" s="27"/>
      <c r="G77" s="5"/>
      <c r="H77" s="34"/>
      <c r="I77" s="6"/>
      <c r="J77" s="4"/>
    </row>
    <row r="78" spans="1:10" x14ac:dyDescent="0.25">
      <c r="A78" s="18"/>
      <c r="B78" s="14"/>
      <c r="C78" s="1"/>
      <c r="D78" s="1"/>
      <c r="E78" s="1"/>
      <c r="F78" s="28"/>
      <c r="G78" s="3"/>
      <c r="H78" s="35"/>
      <c r="I78" s="1"/>
      <c r="J78" s="1"/>
    </row>
    <row r="79" spans="1:10" x14ac:dyDescent="0.25">
      <c r="A79" s="18"/>
      <c r="B79" s="14"/>
      <c r="C79" s="1"/>
      <c r="D79" s="1"/>
      <c r="E79" s="1"/>
      <c r="F79" s="28"/>
      <c r="G79" s="3"/>
      <c r="H79" s="35"/>
      <c r="I79" s="1"/>
      <c r="J79" s="1"/>
    </row>
    <row r="80" spans="1:10" x14ac:dyDescent="0.25">
      <c r="A80" s="18"/>
      <c r="B80" s="14"/>
      <c r="C80" s="1"/>
      <c r="D80" s="1"/>
      <c r="E80" s="1"/>
      <c r="F80" s="28"/>
      <c r="G80" s="3"/>
      <c r="H80" s="35"/>
      <c r="I80" s="1"/>
      <c r="J80" s="1"/>
    </row>
    <row r="81" spans="1:10" x14ac:dyDescent="0.25">
      <c r="A81" s="18"/>
      <c r="B81" s="14"/>
      <c r="C81" s="1"/>
      <c r="D81" s="1"/>
      <c r="E81" s="1"/>
      <c r="F81" s="28"/>
      <c r="G81" s="3"/>
      <c r="H81" s="35"/>
      <c r="I81" s="1"/>
      <c r="J81" s="1"/>
    </row>
  </sheetData>
  <mergeCells count="46">
    <mergeCell ref="J27:J35"/>
    <mergeCell ref="C17:C19"/>
    <mergeCell ref="I17:I19"/>
    <mergeCell ref="F27:F35"/>
    <mergeCell ref="E27:E32"/>
    <mergeCell ref="J17:J19"/>
    <mergeCell ref="E17:E19"/>
    <mergeCell ref="E25:E26"/>
    <mergeCell ref="E23:E24"/>
    <mergeCell ref="J20:J26"/>
    <mergeCell ref="I27:I35"/>
    <mergeCell ref="D27:D35"/>
    <mergeCell ref="C27:C35"/>
    <mergeCell ref="E33:E35"/>
    <mergeCell ref="B20:B26"/>
    <mergeCell ref="D20:D26"/>
    <mergeCell ref="F20:F26"/>
    <mergeCell ref="I20:I26"/>
    <mergeCell ref="C20:C26"/>
    <mergeCell ref="E21:E22"/>
    <mergeCell ref="J8:J10"/>
    <mergeCell ref="J11:J16"/>
    <mergeCell ref="C11:C16"/>
    <mergeCell ref="I11:I16"/>
    <mergeCell ref="A36:G36"/>
    <mergeCell ref="F8:F10"/>
    <mergeCell ref="B8:B10"/>
    <mergeCell ref="D11:D16"/>
    <mergeCell ref="C8:C10"/>
    <mergeCell ref="E11:E13"/>
    <mergeCell ref="E14:E16"/>
    <mergeCell ref="F11:F16"/>
    <mergeCell ref="A20:A26"/>
    <mergeCell ref="I8:I10"/>
    <mergeCell ref="A27:A35"/>
    <mergeCell ref="B27:B35"/>
    <mergeCell ref="C3:H3"/>
    <mergeCell ref="A17:A19"/>
    <mergeCell ref="B17:B19"/>
    <mergeCell ref="F17:F19"/>
    <mergeCell ref="A11:A16"/>
    <mergeCell ref="B11:B16"/>
    <mergeCell ref="A8:A10"/>
    <mergeCell ref="D8:D10"/>
    <mergeCell ref="A6:C6"/>
    <mergeCell ref="D17:D19"/>
  </mergeCells>
  <pageMargins left="0" right="0" top="0.19685039370078741" bottom="0.19685039370078741" header="0.31496062992125984" footer="0.31496062992125984"/>
  <pageSetup paperSize="9" scale="56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Magali Krindges</cp:lastModifiedBy>
  <cp:lastPrinted>2021-11-08T17:16:02Z</cp:lastPrinted>
  <dcterms:created xsi:type="dcterms:W3CDTF">2016-10-19T13:11:49Z</dcterms:created>
  <dcterms:modified xsi:type="dcterms:W3CDTF">2022-10-24T20:31:04Z</dcterms:modified>
</cp:coreProperties>
</file>