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29906249-D1F5-43C0-97B8-C6E8452FC71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ções PAM 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2" i="1" l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/>
  <c r="J32" i="1" l="1"/>
</calcChain>
</file>

<file path=xl/sharedStrings.xml><?xml version="1.0" encoding="utf-8"?>
<sst xmlns="http://schemas.openxmlformats.org/spreadsheetml/2006/main" count="221" uniqueCount="72">
  <si>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</si>
  <si>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</si>
  <si>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</si>
  <si>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</si>
  <si>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</si>
  <si>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</si>
  <si>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</si>
  <si>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</si>
  <si>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Valores unitário</t>
  </si>
  <si>
    <t>Total do recurso</t>
  </si>
  <si>
    <t>Ser mais articulador, mais orientador</t>
  </si>
  <si>
    <t>Representar o CRN-2 nos encontros da CFP do Sistema CFN/CRN</t>
  </si>
  <si>
    <t>ter no mínimo 3 representantes do CRN-2 nas reuniões / eventos</t>
  </si>
  <si>
    <t>IES, Ets, acadêmicos de graduação e de cursos técnicos, nutricionistas</t>
  </si>
  <si>
    <t>janeiro a dezembro</t>
  </si>
  <si>
    <t>Claudia</t>
  </si>
  <si>
    <t xml:space="preserve">passagem terrestre (ida e volta Santa Cruz) </t>
  </si>
  <si>
    <t>Ser mais integrado, mais articulador, mais atuante, mais orientador, mais moderno e tecnologico</t>
  </si>
  <si>
    <t>Realizar reuniões (encontros temáticos) com IES 2 encontros presenciais e 1 online</t>
  </si>
  <si>
    <t>Nº de IES presentes / Nº de IES convidadas</t>
  </si>
  <si>
    <t>coordenadores de cursos, docentes e acadêmicos</t>
  </si>
  <si>
    <t>março a novembro</t>
  </si>
  <si>
    <t>Bianca</t>
  </si>
  <si>
    <t xml:space="preserve">passagem terrestre 1 (ida e volta Santa Cruz) conselheiro x 2 eventos </t>
  </si>
  <si>
    <t xml:space="preserve">diária para 1 conselheiro cada encontro x 2 encontros </t>
  </si>
  <si>
    <t>ajuda de deslocamento (2)</t>
  </si>
  <si>
    <t>auxilio representação de conselheiras de Porto Alegre (5 x 3), 2h</t>
  </si>
  <si>
    <t>palestrante (3)</t>
  </si>
  <si>
    <t>Ser mais ágil, mais moderno e tecnológico, mais atuante, mais orientador, mais articulador, mais próximo e conectado com nutricionistas e TND</t>
  </si>
  <si>
    <t>Contribuir na elaboração de materiais para a qualificação e o aperfeiçoamento profissional (posts virtuais) - reunião Ccom</t>
  </si>
  <si>
    <t>definir quantos materiais orientativos serão feitos e qual a periodicidade - midias sociais medir acessos, compartilhamentos, engajamentos</t>
  </si>
  <si>
    <t xml:space="preserve">IES, Ets, acadêmicos de graduação e cursos técnicos, nutricionistas </t>
  </si>
  <si>
    <t xml:space="preserve">janeiro a dezembro </t>
  </si>
  <si>
    <t>passagem terrestre (ida e volta Santa Cruz)  x 2 reuniões</t>
  </si>
  <si>
    <t>diária para 1 conselheiro para cada reunião x 2 reuniões</t>
  </si>
  <si>
    <t>ajuda de deslocamento x 2 reuniões</t>
  </si>
  <si>
    <t>auxilio representação de conselheiras de Porto Alegre (5 x 2), 2h</t>
  </si>
  <si>
    <t xml:space="preserve">Mais orientador, mais atuante, mais próximo e conectado com o Nutricionista e o TND </t>
  </si>
  <si>
    <t xml:space="preserve">Aplicar o projeto - Oficina CRN-2 Jovem </t>
  </si>
  <si>
    <t>realizar oficinas em Santa Cruz, Bagé,  Palmeira das Missões, Porto Alegre e região metropolitada (total 6)</t>
  </si>
  <si>
    <t>discentes do 1º ao 4º semestre  - média 45 alunos por oficina</t>
  </si>
  <si>
    <t>Ana Luiza</t>
  </si>
  <si>
    <t>passagem terrestre (Santa Cruz 2, Bagé 2, Palmeira das missões 2)</t>
  </si>
  <si>
    <t>diária 2 x 2 conselheiros</t>
  </si>
  <si>
    <t>auxilio representação 3 x 2 conselheiras, 1 turno</t>
  </si>
  <si>
    <t xml:space="preserve">ajuda de deslocamento x 3 </t>
  </si>
  <si>
    <t>Projeto de orientação aos docentes</t>
  </si>
  <si>
    <t xml:space="preserve">realizar oficinas presenciais com docentes para orientação das Resoluções do CFN e aplicabilidade nas disciplinas e execício profisisonal </t>
  </si>
  <si>
    <t xml:space="preserve">docentes de IES públicas e privadas (Lajeado, Passo Fundo, Porto Alegre e região metropolitana) </t>
  </si>
  <si>
    <t xml:space="preserve">Claudia </t>
  </si>
  <si>
    <t>passagem terrestre (Lajeado 2, Passo Fundo 2)</t>
  </si>
  <si>
    <t>auxilio representação 2x 2 conselheiros x 1 turno</t>
  </si>
  <si>
    <t>Mais orientador, mais atuante, mais próximo e conectado</t>
  </si>
  <si>
    <t>Atualizar e capacitar a comissão, participar de eventos dos regionais, IES, ou outras entidades da Nutrição (congressos)</t>
  </si>
  <si>
    <t xml:space="preserve">participação em 1  evento </t>
  </si>
  <si>
    <t>nutricionistas e sociedade civil</t>
  </si>
  <si>
    <t>Magda</t>
  </si>
  <si>
    <t>passagem terrestre para 1 conselheira do interior (Santa Cruz)</t>
  </si>
  <si>
    <t xml:space="preserve">inscrição no evento </t>
  </si>
  <si>
    <t xml:space="preserve">Realizar reuniões ordinárias da comissão </t>
  </si>
  <si>
    <t xml:space="preserve">registro em ata </t>
  </si>
  <si>
    <t xml:space="preserve">passagem terrestre 1 conselheira x 12 reuniões </t>
  </si>
  <si>
    <t>diária 1/2 x 1 conselheira x 12 reuniões</t>
  </si>
  <si>
    <t xml:space="preserve">ajuda de deslocamento 1 conselheira x 12 reuniões </t>
  </si>
  <si>
    <t>auxilio representação conselheiros x 12 reuniões x 2h x 5 pessoas</t>
  </si>
  <si>
    <t>passagem aérea x 1 evento em São Paulo (3 conselheiros)</t>
  </si>
  <si>
    <t>diária 5 x 3 conselheiras x 1 evento em São Paulo</t>
  </si>
  <si>
    <t>ajuda de deslocamento x 3 conselheiros x 1 evento</t>
  </si>
  <si>
    <t>passagem aérea (POA - Brasília) 2 Conselheiras</t>
  </si>
  <si>
    <t>ajuda de deslocamento (2 conselheiras x 1 evento)</t>
  </si>
  <si>
    <t>diária para 2 conselheira (1 evento x 1,5 dias)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</si>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</sst>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164" formatCode="_-&quot;R$&quot;\ * #,##0.00_-;\-&quot;R$&quot;\ * #,##0.00_-;_-&quot;R$&quot;\ * &quot;-&quot;??_-;_-@"/>
  </numFmts>
  <fonts count="4" x14ac:knownFonts="1">
    <font>
      <sz val="11"/>
      <color rgb="FF000000"/>
      <name val="Calibri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0" xfId="0" applyNumberFormat="1" applyFont="1"/>
    <xf numFmtId="0" fontId="2" fillId="0" borderId="0" xfId="0" applyFont="1"/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164" fontId="2" fillId="0" borderId="0" xfId="0" applyNumberFormat="1" applyFont="1" applyAlignment="1">
      <alignment horizontal="center" wrapText="1"/>
    </xf>
    <xf numFmtId="164" fontId="2" fillId="0" borderId="0" xfId="0" applyNumberFormat="1" applyFont="1" applyAlignment="1">
      <alignment wrapText="1"/>
    </xf>
    <xf numFmtId="10" fontId="2" fillId="0" borderId="0" xfId="0" applyNumberFormat="1" applyFont="1" applyAlignment="1">
      <alignment horizontal="center" wrapText="1"/>
    </xf>
    <xf numFmtId="164" fontId="2" fillId="3" borderId="0" xfId="0" applyNumberFormat="1" applyFont="1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7" fontId="2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8"/>
  <sheetViews>
    <sheetView tabSelected="1" topLeftCell="B31" zoomScale="90" zoomScaleNormal="90" workbookViewId="0">
      <selection activeCell="K27" sqref="K27"/>
    </sheetView>
  </sheetViews>
  <sheetFormatPr defaultColWidth="14.42578125" defaultRowHeight="15" customHeight="1" x14ac:dyDescent="0.25"/>
  <cols>
    <col min="1" max="1" width="19.28515625" customWidth="1"/>
    <col min="2" max="2" width="25.140625" customWidth="1"/>
    <col min="3" max="3" width="19.42578125" customWidth="1"/>
    <col min="4" max="4" width="17.5703125" customWidth="1"/>
    <col min="5" max="5" width="15" customWidth="1"/>
    <col min="6" max="6" width="9.42578125" customWidth="1"/>
    <col min="7" max="7" width="30.5703125" customWidth="1"/>
    <col min="8" max="8" width="11.42578125" customWidth="1"/>
    <col min="9" max="11" width="16.7109375" customWidth="1"/>
    <col min="12" max="12" width="10.7109375" customWidth="1"/>
    <col min="13" max="14" width="8.7109375" customWidth="1"/>
  </cols>
  <sheetData>
    <row r="1" spans="1:14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2" t="s">
        <v>8</v>
      </c>
      <c r="J1" s="3" t="s">
        <v>9</v>
      </c>
      <c r="K1" s="24" t="s">
        <v>71</v>
      </c>
      <c r="L1" s="4"/>
      <c r="M1" s="5"/>
      <c r="N1" s="5"/>
    </row>
    <row r="2" spans="1:14" ht="75" x14ac:dyDescent="0.25">
      <c r="A2" s="19" t="s">
        <v>10</v>
      </c>
      <c r="B2" s="20" t="s">
        <v>11</v>
      </c>
      <c r="C2" s="19" t="s">
        <v>12</v>
      </c>
      <c r="D2" s="19" t="s">
        <v>13</v>
      </c>
      <c r="E2" s="19" t="s">
        <v>14</v>
      </c>
      <c r="F2" s="19" t="s">
        <v>15</v>
      </c>
      <c r="G2" s="21" t="s">
        <v>68</v>
      </c>
      <c r="H2" s="19">
        <v>2</v>
      </c>
      <c r="I2" s="22">
        <v>3000</v>
      </c>
      <c r="J2" s="25">
        <f t="shared" ref="J2:J31" si="0">I2*H2</f>
        <v>6000</v>
      </c>
      <c r="K2" s="27"/>
      <c r="L2" s="11"/>
      <c r="M2" s="11"/>
      <c r="N2" s="11"/>
    </row>
    <row r="3" spans="1:14" ht="75" x14ac:dyDescent="0.25">
      <c r="A3" s="19" t="s">
        <v>10</v>
      </c>
      <c r="B3" s="20" t="s">
        <v>11</v>
      </c>
      <c r="C3" s="19" t="s">
        <v>12</v>
      </c>
      <c r="D3" s="19" t="s">
        <v>13</v>
      </c>
      <c r="E3" s="19" t="s">
        <v>14</v>
      </c>
      <c r="F3" s="19" t="s">
        <v>15</v>
      </c>
      <c r="G3" s="21" t="s">
        <v>16</v>
      </c>
      <c r="H3" s="19">
        <v>1</v>
      </c>
      <c r="I3" s="22">
        <v>150</v>
      </c>
      <c r="J3" s="25">
        <f t="shared" si="0"/>
        <v>150</v>
      </c>
      <c r="K3" s="27"/>
      <c r="L3" s="11"/>
      <c r="M3" s="11"/>
      <c r="N3" s="11"/>
    </row>
    <row r="4" spans="1:14" ht="75" x14ac:dyDescent="0.25">
      <c r="A4" s="19" t="s">
        <v>10</v>
      </c>
      <c r="B4" s="20" t="s">
        <v>11</v>
      </c>
      <c r="C4" s="19" t="s">
        <v>12</v>
      </c>
      <c r="D4" s="19" t="s">
        <v>13</v>
      </c>
      <c r="E4" s="19" t="s">
        <v>14</v>
      </c>
      <c r="F4" s="19" t="s">
        <v>15</v>
      </c>
      <c r="G4" s="21" t="s">
        <v>70</v>
      </c>
      <c r="H4" s="19">
        <v>3</v>
      </c>
      <c r="I4" s="22">
        <v>500</v>
      </c>
      <c r="J4" s="25">
        <f t="shared" si="0"/>
        <v>1500</v>
      </c>
      <c r="K4" s="27"/>
      <c r="L4" s="11"/>
      <c r="M4" s="11"/>
      <c r="N4" s="11"/>
    </row>
    <row r="5" spans="1:14" ht="75" x14ac:dyDescent="0.25">
      <c r="A5" s="19" t="s">
        <v>10</v>
      </c>
      <c r="B5" s="20" t="s">
        <v>11</v>
      </c>
      <c r="C5" s="19" t="s">
        <v>12</v>
      </c>
      <c r="D5" s="19" t="s">
        <v>13</v>
      </c>
      <c r="E5" s="19" t="s">
        <v>14</v>
      </c>
      <c r="F5" s="19" t="s">
        <v>15</v>
      </c>
      <c r="G5" s="21" t="s">
        <v>69</v>
      </c>
      <c r="H5" s="19">
        <v>2</v>
      </c>
      <c r="I5" s="22">
        <v>400</v>
      </c>
      <c r="J5" s="25">
        <f t="shared" si="0"/>
        <v>800</v>
      </c>
      <c r="K5" s="27"/>
      <c r="L5" s="11"/>
      <c r="M5" s="11"/>
      <c r="N5" s="11"/>
    </row>
    <row r="6" spans="1:14" ht="90" x14ac:dyDescent="0.25">
      <c r="A6" s="19" t="s">
        <v>17</v>
      </c>
      <c r="B6" s="20" t="s">
        <v>18</v>
      </c>
      <c r="C6" s="19" t="s">
        <v>19</v>
      </c>
      <c r="D6" s="19" t="s">
        <v>20</v>
      </c>
      <c r="E6" s="19" t="s">
        <v>21</v>
      </c>
      <c r="F6" s="19" t="s">
        <v>22</v>
      </c>
      <c r="G6" s="21" t="s">
        <v>23</v>
      </c>
      <c r="H6" s="19">
        <v>2</v>
      </c>
      <c r="I6" s="22">
        <v>150</v>
      </c>
      <c r="J6" s="25">
        <f t="shared" si="0"/>
        <v>300</v>
      </c>
      <c r="K6" s="27"/>
      <c r="L6" s="11"/>
      <c r="M6" s="11"/>
      <c r="N6" s="11"/>
    </row>
    <row r="7" spans="1:14" ht="90" x14ac:dyDescent="0.25">
      <c r="A7" s="19" t="s">
        <v>17</v>
      </c>
      <c r="B7" s="20" t="s">
        <v>18</v>
      </c>
      <c r="C7" s="19" t="s">
        <v>19</v>
      </c>
      <c r="D7" s="19" t="s">
        <v>20</v>
      </c>
      <c r="E7" s="19" t="s">
        <v>21</v>
      </c>
      <c r="F7" s="19" t="s">
        <v>22</v>
      </c>
      <c r="G7" s="21" t="s">
        <v>24</v>
      </c>
      <c r="H7" s="19">
        <v>2</v>
      </c>
      <c r="I7" s="22">
        <v>400</v>
      </c>
      <c r="J7" s="25">
        <f t="shared" si="0"/>
        <v>800</v>
      </c>
      <c r="K7" s="27"/>
      <c r="L7" s="11"/>
      <c r="M7" s="11"/>
      <c r="N7" s="11"/>
    </row>
    <row r="8" spans="1:14" ht="90" x14ac:dyDescent="0.25">
      <c r="A8" s="19" t="s">
        <v>17</v>
      </c>
      <c r="B8" s="20" t="s">
        <v>18</v>
      </c>
      <c r="C8" s="19" t="s">
        <v>19</v>
      </c>
      <c r="D8" s="19" t="s">
        <v>20</v>
      </c>
      <c r="E8" s="19" t="s">
        <v>21</v>
      </c>
      <c r="F8" s="19" t="s">
        <v>22</v>
      </c>
      <c r="G8" s="21" t="s">
        <v>25</v>
      </c>
      <c r="H8" s="19">
        <v>2</v>
      </c>
      <c r="I8" s="22">
        <v>300</v>
      </c>
      <c r="J8" s="25">
        <f t="shared" si="0"/>
        <v>600</v>
      </c>
      <c r="K8" s="27"/>
      <c r="L8" s="11"/>
      <c r="M8" s="11"/>
      <c r="N8" s="11"/>
    </row>
    <row r="9" spans="1:14" ht="90" x14ac:dyDescent="0.25">
      <c r="A9" s="19" t="s">
        <v>17</v>
      </c>
      <c r="B9" s="20" t="s">
        <v>18</v>
      </c>
      <c r="C9" s="19" t="s">
        <v>19</v>
      </c>
      <c r="D9" s="19" t="s">
        <v>20</v>
      </c>
      <c r="E9" s="19" t="s">
        <v>21</v>
      </c>
      <c r="F9" s="19" t="s">
        <v>22</v>
      </c>
      <c r="G9" s="21" t="s">
        <v>26</v>
      </c>
      <c r="H9" s="19">
        <v>15</v>
      </c>
      <c r="I9" s="22">
        <v>100</v>
      </c>
      <c r="J9" s="25">
        <f t="shared" si="0"/>
        <v>1500</v>
      </c>
      <c r="K9" s="27"/>
      <c r="L9" s="11"/>
      <c r="M9" s="11"/>
      <c r="N9" s="11"/>
    </row>
    <row r="10" spans="1:14" ht="90" x14ac:dyDescent="0.25">
      <c r="A10" s="19" t="s">
        <v>17</v>
      </c>
      <c r="B10" s="20" t="s">
        <v>18</v>
      </c>
      <c r="C10" s="19" t="s">
        <v>19</v>
      </c>
      <c r="D10" s="19" t="s">
        <v>20</v>
      </c>
      <c r="E10" s="19" t="s">
        <v>21</v>
      </c>
      <c r="F10" s="19" t="s">
        <v>22</v>
      </c>
      <c r="G10" s="21" t="s">
        <v>27</v>
      </c>
      <c r="H10" s="19">
        <v>3</v>
      </c>
      <c r="I10" s="22">
        <v>120</v>
      </c>
      <c r="J10" s="25">
        <f t="shared" si="0"/>
        <v>360</v>
      </c>
      <c r="K10" s="27"/>
      <c r="L10" s="11"/>
      <c r="M10" s="11"/>
      <c r="N10" s="11"/>
    </row>
    <row r="11" spans="1:14" ht="135" x14ac:dyDescent="0.25">
      <c r="A11" s="19" t="s">
        <v>28</v>
      </c>
      <c r="B11" s="20" t="s">
        <v>29</v>
      </c>
      <c r="C11" s="23" t="s">
        <v>30</v>
      </c>
      <c r="D11" s="19" t="s">
        <v>31</v>
      </c>
      <c r="E11" s="19" t="s">
        <v>32</v>
      </c>
      <c r="F11" s="19" t="s">
        <v>15</v>
      </c>
      <c r="G11" s="21" t="s">
        <v>33</v>
      </c>
      <c r="H11" s="19">
        <v>2</v>
      </c>
      <c r="I11" s="22">
        <v>150</v>
      </c>
      <c r="J11" s="25">
        <f t="shared" si="0"/>
        <v>300</v>
      </c>
      <c r="K11" s="27"/>
      <c r="L11" s="11"/>
      <c r="M11" s="11"/>
      <c r="N11" s="11"/>
    </row>
    <row r="12" spans="1:14" ht="135" x14ac:dyDescent="0.25">
      <c r="A12" s="19" t="s">
        <v>28</v>
      </c>
      <c r="B12" s="20" t="s">
        <v>29</v>
      </c>
      <c r="C12" s="23" t="s">
        <v>30</v>
      </c>
      <c r="D12" s="19" t="s">
        <v>31</v>
      </c>
      <c r="E12" s="19" t="s">
        <v>32</v>
      </c>
      <c r="F12" s="19" t="s">
        <v>15</v>
      </c>
      <c r="G12" s="21" t="s">
        <v>34</v>
      </c>
      <c r="H12" s="19">
        <v>2</v>
      </c>
      <c r="I12" s="22">
        <v>400</v>
      </c>
      <c r="J12" s="25">
        <f t="shared" si="0"/>
        <v>800</v>
      </c>
      <c r="K12" s="27"/>
      <c r="L12" s="11"/>
      <c r="M12" s="11"/>
      <c r="N12" s="11"/>
    </row>
    <row r="13" spans="1:14" ht="143.25" customHeight="1" x14ac:dyDescent="0.25">
      <c r="A13" s="19" t="s">
        <v>28</v>
      </c>
      <c r="B13" s="20" t="s">
        <v>29</v>
      </c>
      <c r="C13" s="23" t="s">
        <v>30</v>
      </c>
      <c r="D13" s="19" t="s">
        <v>31</v>
      </c>
      <c r="E13" s="19" t="s">
        <v>32</v>
      </c>
      <c r="F13" s="19" t="s">
        <v>15</v>
      </c>
      <c r="G13" s="21" t="s">
        <v>35</v>
      </c>
      <c r="H13" s="19">
        <v>2</v>
      </c>
      <c r="I13" s="22">
        <v>300</v>
      </c>
      <c r="J13" s="25">
        <f t="shared" si="0"/>
        <v>600</v>
      </c>
      <c r="K13" s="27"/>
      <c r="L13" s="11"/>
      <c r="M13" s="11"/>
      <c r="N13" s="11"/>
    </row>
    <row r="14" spans="1:14" ht="135" x14ac:dyDescent="0.25">
      <c r="A14" s="19" t="s">
        <v>28</v>
      </c>
      <c r="B14" s="20" t="s">
        <v>29</v>
      </c>
      <c r="C14" s="23" t="s">
        <v>30</v>
      </c>
      <c r="D14" s="19" t="s">
        <v>31</v>
      </c>
      <c r="E14" s="19" t="s">
        <v>32</v>
      </c>
      <c r="F14" s="19" t="s">
        <v>15</v>
      </c>
      <c r="G14" s="21" t="s">
        <v>36</v>
      </c>
      <c r="H14" s="19">
        <v>10</v>
      </c>
      <c r="I14" s="22">
        <v>100</v>
      </c>
      <c r="J14" s="25">
        <f t="shared" si="0"/>
        <v>1000</v>
      </c>
      <c r="K14" s="27"/>
      <c r="L14" s="11"/>
      <c r="M14" s="11"/>
      <c r="N14" s="11"/>
    </row>
    <row r="15" spans="1:14" ht="105" x14ac:dyDescent="0.25">
      <c r="A15" s="19" t="s">
        <v>37</v>
      </c>
      <c r="B15" s="20" t="s">
        <v>38</v>
      </c>
      <c r="C15" s="23" t="s">
        <v>39</v>
      </c>
      <c r="D15" s="19" t="s">
        <v>40</v>
      </c>
      <c r="E15" s="19" t="s">
        <v>21</v>
      </c>
      <c r="F15" s="19" t="s">
        <v>41</v>
      </c>
      <c r="G15" s="21" t="s">
        <v>42</v>
      </c>
      <c r="H15" s="19">
        <v>2</v>
      </c>
      <c r="I15" s="22">
        <v>600</v>
      </c>
      <c r="J15" s="25">
        <f t="shared" si="0"/>
        <v>1200</v>
      </c>
      <c r="K15" s="27"/>
      <c r="L15" s="11"/>
      <c r="M15" s="11"/>
      <c r="N15" s="11"/>
    </row>
    <row r="16" spans="1:14" ht="105" x14ac:dyDescent="0.25">
      <c r="A16" s="19" t="s">
        <v>37</v>
      </c>
      <c r="B16" s="20" t="s">
        <v>38</v>
      </c>
      <c r="C16" s="23" t="s">
        <v>39</v>
      </c>
      <c r="D16" s="19" t="s">
        <v>40</v>
      </c>
      <c r="E16" s="19" t="s">
        <v>21</v>
      </c>
      <c r="F16" s="19" t="s">
        <v>41</v>
      </c>
      <c r="G16" s="21" t="s">
        <v>43</v>
      </c>
      <c r="H16" s="19">
        <v>12</v>
      </c>
      <c r="I16" s="22">
        <v>400</v>
      </c>
      <c r="J16" s="25">
        <f t="shared" si="0"/>
        <v>4800</v>
      </c>
      <c r="K16" s="27"/>
      <c r="L16" s="11"/>
      <c r="M16" s="11"/>
      <c r="N16" s="11"/>
    </row>
    <row r="17" spans="1:14" ht="105" x14ac:dyDescent="0.25">
      <c r="A17" s="19" t="s">
        <v>37</v>
      </c>
      <c r="B17" s="20" t="s">
        <v>38</v>
      </c>
      <c r="C17" s="23" t="s">
        <v>39</v>
      </c>
      <c r="D17" s="19" t="s">
        <v>40</v>
      </c>
      <c r="E17" s="19" t="s">
        <v>21</v>
      </c>
      <c r="F17" s="19" t="s">
        <v>41</v>
      </c>
      <c r="G17" s="21" t="s">
        <v>44</v>
      </c>
      <c r="H17" s="19">
        <v>6</v>
      </c>
      <c r="I17" s="22">
        <v>120</v>
      </c>
      <c r="J17" s="25">
        <f t="shared" si="0"/>
        <v>720</v>
      </c>
      <c r="K17" s="27"/>
      <c r="L17" s="11"/>
      <c r="M17" s="11"/>
      <c r="N17" s="11"/>
    </row>
    <row r="18" spans="1:14" ht="105" x14ac:dyDescent="0.25">
      <c r="A18" s="19" t="s">
        <v>37</v>
      </c>
      <c r="B18" s="20" t="s">
        <v>38</v>
      </c>
      <c r="C18" s="23" t="s">
        <v>39</v>
      </c>
      <c r="D18" s="19" t="s">
        <v>40</v>
      </c>
      <c r="E18" s="19" t="s">
        <v>21</v>
      </c>
      <c r="F18" s="19" t="s">
        <v>41</v>
      </c>
      <c r="G18" s="21" t="s">
        <v>45</v>
      </c>
      <c r="H18" s="19">
        <v>6</v>
      </c>
      <c r="I18" s="22">
        <v>300</v>
      </c>
      <c r="J18" s="25">
        <f t="shared" si="0"/>
        <v>1800</v>
      </c>
      <c r="K18" s="27"/>
      <c r="L18" s="11"/>
      <c r="M18" s="11"/>
      <c r="N18" s="11"/>
    </row>
    <row r="19" spans="1:14" ht="120" x14ac:dyDescent="0.25">
      <c r="A19" s="19" t="s">
        <v>37</v>
      </c>
      <c r="B19" s="20" t="s">
        <v>46</v>
      </c>
      <c r="C19" s="23" t="s">
        <v>47</v>
      </c>
      <c r="D19" s="19" t="s">
        <v>48</v>
      </c>
      <c r="E19" s="19" t="s">
        <v>21</v>
      </c>
      <c r="F19" s="19" t="s">
        <v>49</v>
      </c>
      <c r="G19" s="21" t="s">
        <v>50</v>
      </c>
      <c r="H19" s="19">
        <v>2</v>
      </c>
      <c r="I19" s="22">
        <v>250</v>
      </c>
      <c r="J19" s="25">
        <f t="shared" si="0"/>
        <v>500</v>
      </c>
      <c r="K19" s="27"/>
      <c r="L19" s="11"/>
      <c r="M19" s="11"/>
      <c r="N19" s="11"/>
    </row>
    <row r="20" spans="1:14" ht="120" x14ac:dyDescent="0.25">
      <c r="A20" s="19" t="s">
        <v>37</v>
      </c>
      <c r="B20" s="20" t="s">
        <v>46</v>
      </c>
      <c r="C20" s="23" t="s">
        <v>47</v>
      </c>
      <c r="D20" s="19" t="s">
        <v>48</v>
      </c>
      <c r="E20" s="19" t="s">
        <v>21</v>
      </c>
      <c r="F20" s="19" t="s">
        <v>49</v>
      </c>
      <c r="G20" s="21" t="s">
        <v>43</v>
      </c>
      <c r="H20" s="19">
        <v>8</v>
      </c>
      <c r="I20" s="22">
        <v>400</v>
      </c>
      <c r="J20" s="25">
        <f t="shared" si="0"/>
        <v>3200</v>
      </c>
      <c r="K20" s="27"/>
      <c r="L20" s="11"/>
      <c r="M20" s="11"/>
      <c r="N20" s="11"/>
    </row>
    <row r="21" spans="1:14" ht="120" x14ac:dyDescent="0.25">
      <c r="A21" s="19" t="s">
        <v>37</v>
      </c>
      <c r="B21" s="20" t="s">
        <v>46</v>
      </c>
      <c r="C21" s="23" t="s">
        <v>47</v>
      </c>
      <c r="D21" s="19" t="s">
        <v>48</v>
      </c>
      <c r="E21" s="19" t="s">
        <v>21</v>
      </c>
      <c r="F21" s="19" t="s">
        <v>49</v>
      </c>
      <c r="G21" s="21" t="s">
        <v>51</v>
      </c>
      <c r="H21" s="19">
        <v>4</v>
      </c>
      <c r="I21" s="22">
        <v>120</v>
      </c>
      <c r="J21" s="25">
        <f t="shared" si="0"/>
        <v>480</v>
      </c>
      <c r="K21" s="27"/>
      <c r="L21" s="11"/>
      <c r="M21" s="11"/>
      <c r="N21" s="11"/>
    </row>
    <row r="22" spans="1:14" ht="120" x14ac:dyDescent="0.25">
      <c r="A22" s="19" t="s">
        <v>37</v>
      </c>
      <c r="B22" s="20" t="s">
        <v>46</v>
      </c>
      <c r="C22" s="23" t="s">
        <v>47</v>
      </c>
      <c r="D22" s="19" t="s">
        <v>48</v>
      </c>
      <c r="E22" s="19" t="s">
        <v>21</v>
      </c>
      <c r="F22" s="19" t="s">
        <v>49</v>
      </c>
      <c r="G22" s="21" t="s">
        <v>35</v>
      </c>
      <c r="H22" s="19">
        <v>4</v>
      </c>
      <c r="I22" s="22">
        <v>300</v>
      </c>
      <c r="J22" s="25">
        <f t="shared" si="0"/>
        <v>1200</v>
      </c>
      <c r="K22" s="27"/>
      <c r="L22" s="11"/>
      <c r="M22" s="11"/>
      <c r="N22" s="11"/>
    </row>
    <row r="23" spans="1:14" ht="75" x14ac:dyDescent="0.25">
      <c r="A23" s="19" t="s">
        <v>52</v>
      </c>
      <c r="B23" s="20" t="s">
        <v>53</v>
      </c>
      <c r="C23" s="19" t="s">
        <v>54</v>
      </c>
      <c r="D23" s="19" t="s">
        <v>55</v>
      </c>
      <c r="E23" s="19" t="s">
        <v>14</v>
      </c>
      <c r="F23" s="19" t="s">
        <v>56</v>
      </c>
      <c r="G23" s="21" t="s">
        <v>65</v>
      </c>
      <c r="H23" s="19">
        <v>3</v>
      </c>
      <c r="I23" s="22">
        <v>2300</v>
      </c>
      <c r="J23" s="25">
        <f t="shared" si="0"/>
        <v>6900</v>
      </c>
      <c r="K23" s="27"/>
      <c r="L23" s="11"/>
      <c r="M23" s="11"/>
      <c r="N23" s="11"/>
    </row>
    <row r="24" spans="1:14" ht="75" x14ac:dyDescent="0.25">
      <c r="A24" s="19" t="s">
        <v>52</v>
      </c>
      <c r="B24" s="20" t="s">
        <v>53</v>
      </c>
      <c r="C24" s="19" t="s">
        <v>54</v>
      </c>
      <c r="D24" s="19" t="s">
        <v>55</v>
      </c>
      <c r="E24" s="19" t="s">
        <v>14</v>
      </c>
      <c r="F24" s="19" t="s">
        <v>56</v>
      </c>
      <c r="G24" s="21" t="s">
        <v>57</v>
      </c>
      <c r="H24" s="19">
        <v>1</v>
      </c>
      <c r="I24" s="22">
        <v>150</v>
      </c>
      <c r="J24" s="25">
        <f t="shared" si="0"/>
        <v>150</v>
      </c>
      <c r="K24" s="27"/>
      <c r="L24" s="11"/>
      <c r="M24" s="11"/>
      <c r="N24" s="11"/>
    </row>
    <row r="25" spans="1:14" ht="75" x14ac:dyDescent="0.25">
      <c r="A25" s="19" t="s">
        <v>52</v>
      </c>
      <c r="B25" s="20" t="s">
        <v>53</v>
      </c>
      <c r="C25" s="19" t="s">
        <v>54</v>
      </c>
      <c r="D25" s="19" t="s">
        <v>55</v>
      </c>
      <c r="E25" s="19" t="s">
        <v>14</v>
      </c>
      <c r="F25" s="19" t="s">
        <v>56</v>
      </c>
      <c r="G25" s="21" t="s">
        <v>66</v>
      </c>
      <c r="H25" s="19">
        <v>15</v>
      </c>
      <c r="I25" s="22">
        <v>500</v>
      </c>
      <c r="J25" s="25">
        <f t="shared" si="0"/>
        <v>7500</v>
      </c>
      <c r="K25" s="27"/>
    </row>
    <row r="26" spans="1:14" ht="75" x14ac:dyDescent="0.25">
      <c r="A26" s="19" t="s">
        <v>52</v>
      </c>
      <c r="B26" s="20" t="s">
        <v>53</v>
      </c>
      <c r="C26" s="19" t="s">
        <v>54</v>
      </c>
      <c r="D26" s="19" t="s">
        <v>55</v>
      </c>
      <c r="E26" s="19" t="s">
        <v>14</v>
      </c>
      <c r="F26" s="19" t="s">
        <v>56</v>
      </c>
      <c r="G26" s="21" t="s">
        <v>67</v>
      </c>
      <c r="H26" s="19">
        <v>3</v>
      </c>
      <c r="I26" s="22">
        <v>400</v>
      </c>
      <c r="J26" s="25">
        <f t="shared" si="0"/>
        <v>1200</v>
      </c>
      <c r="K26" s="27"/>
    </row>
    <row r="27" spans="1:14" ht="75" x14ac:dyDescent="0.25">
      <c r="A27" s="19" t="s">
        <v>52</v>
      </c>
      <c r="B27" s="20" t="s">
        <v>53</v>
      </c>
      <c r="C27" s="19" t="s">
        <v>54</v>
      </c>
      <c r="D27" s="19" t="s">
        <v>55</v>
      </c>
      <c r="E27" s="19" t="s">
        <v>14</v>
      </c>
      <c r="F27" s="19" t="s">
        <v>56</v>
      </c>
      <c r="G27" s="21" t="s">
        <v>58</v>
      </c>
      <c r="H27" s="19">
        <v>3</v>
      </c>
      <c r="I27" s="22">
        <v>850</v>
      </c>
      <c r="J27" s="25">
        <f t="shared" si="0"/>
        <v>2550</v>
      </c>
      <c r="K27" s="27"/>
    </row>
    <row r="28" spans="1:14" ht="135" x14ac:dyDescent="0.25">
      <c r="A28" s="23" t="s">
        <v>28</v>
      </c>
      <c r="B28" s="20" t="s">
        <v>59</v>
      </c>
      <c r="C28" s="19" t="s">
        <v>60</v>
      </c>
      <c r="D28" s="19" t="s">
        <v>55</v>
      </c>
      <c r="E28" s="19" t="s">
        <v>14</v>
      </c>
      <c r="F28" s="19" t="s">
        <v>22</v>
      </c>
      <c r="G28" s="21" t="s">
        <v>61</v>
      </c>
      <c r="H28" s="19">
        <v>12</v>
      </c>
      <c r="I28" s="22">
        <v>150</v>
      </c>
      <c r="J28" s="25">
        <f t="shared" si="0"/>
        <v>1800</v>
      </c>
      <c r="K28" s="27"/>
    </row>
    <row r="29" spans="1:14" ht="135" x14ac:dyDescent="0.25">
      <c r="A29" s="12" t="s">
        <v>28</v>
      </c>
      <c r="B29" s="7" t="s">
        <v>59</v>
      </c>
      <c r="C29" s="6" t="s">
        <v>60</v>
      </c>
      <c r="D29" s="6" t="s">
        <v>55</v>
      </c>
      <c r="E29" s="6" t="s">
        <v>14</v>
      </c>
      <c r="F29" s="6" t="s">
        <v>22</v>
      </c>
      <c r="G29" s="8" t="s">
        <v>62</v>
      </c>
      <c r="H29" s="6">
        <v>6</v>
      </c>
      <c r="I29" s="9">
        <v>400</v>
      </c>
      <c r="J29" s="26">
        <f t="shared" si="0"/>
        <v>2400</v>
      </c>
      <c r="K29" s="27"/>
    </row>
    <row r="30" spans="1:14" ht="135" x14ac:dyDescent="0.25">
      <c r="A30" s="12" t="s">
        <v>28</v>
      </c>
      <c r="B30" s="7" t="s">
        <v>59</v>
      </c>
      <c r="C30" s="6" t="s">
        <v>60</v>
      </c>
      <c r="D30" s="6" t="s">
        <v>55</v>
      </c>
      <c r="E30" s="6" t="s">
        <v>14</v>
      </c>
      <c r="F30" s="6" t="s">
        <v>22</v>
      </c>
      <c r="G30" s="8" t="s">
        <v>63</v>
      </c>
      <c r="H30" s="6">
        <v>12</v>
      </c>
      <c r="I30" s="9">
        <v>300</v>
      </c>
      <c r="J30" s="26">
        <f t="shared" si="0"/>
        <v>3600</v>
      </c>
      <c r="K30" s="27"/>
    </row>
    <row r="31" spans="1:14" ht="135" x14ac:dyDescent="0.25">
      <c r="A31" s="12" t="s">
        <v>28</v>
      </c>
      <c r="B31" s="7" t="s">
        <v>59</v>
      </c>
      <c r="C31" s="6" t="s">
        <v>60</v>
      </c>
      <c r="D31" s="6" t="s">
        <v>55</v>
      </c>
      <c r="E31" s="6" t="s">
        <v>14</v>
      </c>
      <c r="F31" s="6" t="s">
        <v>22</v>
      </c>
      <c r="G31" s="8" t="s">
        <v>64</v>
      </c>
      <c r="H31" s="6">
        <v>60</v>
      </c>
      <c r="I31" s="9">
        <v>100</v>
      </c>
      <c r="J31" s="26">
        <f t="shared" si="0"/>
        <v>6000</v>
      </c>
      <c r="K31" s="27">
        <v>190</v>
      </c>
    </row>
    <row r="32" spans="1:14" ht="15.75" customHeight="1" x14ac:dyDescent="0.25">
      <c r="A32" s="13"/>
      <c r="B32" s="14"/>
      <c r="C32" s="13"/>
      <c r="D32" s="13"/>
      <c r="E32" s="13"/>
      <c r="F32" s="13"/>
      <c r="G32" s="14"/>
      <c r="H32" s="13"/>
      <c r="I32" s="15"/>
      <c r="J32" s="18">
        <f>SUM(J2:J31)</f>
        <v>60710</v>
      </c>
      <c r="K32" s="18">
        <f>SUM(K2:K31)</f>
        <v>190</v>
      </c>
    </row>
    <row r="33" spans="1:11" ht="15.75" customHeight="1" x14ac:dyDescent="0.25">
      <c r="A33" s="13"/>
      <c r="B33" s="14"/>
      <c r="C33" s="13"/>
      <c r="D33" s="13"/>
      <c r="E33" s="13"/>
      <c r="F33" s="13"/>
      <c r="G33" s="14"/>
      <c r="H33" s="13"/>
      <c r="I33" s="15"/>
      <c r="J33" s="16"/>
      <c r="K33" s="10"/>
    </row>
    <row r="34" spans="1:11" ht="15.75" customHeight="1" x14ac:dyDescent="0.25">
      <c r="A34" s="13"/>
      <c r="B34" s="14"/>
      <c r="C34" s="13"/>
      <c r="D34" s="13"/>
      <c r="E34" s="13"/>
      <c r="F34" s="13"/>
      <c r="G34" s="14"/>
      <c r="H34" s="13"/>
      <c r="I34" s="17"/>
      <c r="J34" s="16"/>
      <c r="K34" s="10"/>
    </row>
    <row r="35" spans="1:11" ht="15.75" customHeight="1" x14ac:dyDescent="0.25">
      <c r="A35" s="13"/>
      <c r="B35" s="14"/>
      <c r="C35" s="13"/>
      <c r="D35" s="13"/>
      <c r="E35" s="13"/>
      <c r="F35" s="13"/>
      <c r="G35" s="14"/>
      <c r="H35" s="13"/>
      <c r="I35" s="15"/>
      <c r="J35" s="16"/>
      <c r="K35" s="10"/>
    </row>
    <row r="36" spans="1:11" ht="15.75" customHeight="1" x14ac:dyDescent="0.25">
      <c r="A36" s="13"/>
      <c r="B36" s="14"/>
      <c r="C36" s="13"/>
      <c r="D36" s="13"/>
      <c r="E36" s="13"/>
      <c r="F36" s="13"/>
      <c r="G36" s="14"/>
      <c r="H36" s="13"/>
      <c r="I36" s="15"/>
      <c r="J36" s="16"/>
      <c r="K36" s="10"/>
    </row>
    <row r="37" spans="1:11" ht="15.75" customHeight="1" x14ac:dyDescent="0.25">
      <c r="A37" s="13"/>
      <c r="B37" s="14"/>
      <c r="C37" s="13"/>
      <c r="D37" s="13"/>
      <c r="E37" s="13"/>
      <c r="F37" s="13"/>
      <c r="G37" s="14"/>
      <c r="H37" s="13"/>
      <c r="I37" s="15"/>
      <c r="J37" s="16"/>
      <c r="K37" s="10"/>
    </row>
    <row r="38" spans="1:11" ht="15.75" customHeight="1" x14ac:dyDescent="0.25">
      <c r="A38" s="13"/>
      <c r="B38" s="14"/>
      <c r="C38" s="13"/>
      <c r="D38" s="13"/>
      <c r="E38" s="13"/>
      <c r="F38" s="13"/>
      <c r="G38" s="14"/>
      <c r="H38" s="13"/>
      <c r="I38" s="15"/>
      <c r="J38" s="16"/>
      <c r="K38" s="10"/>
    </row>
    <row r="39" spans="1:11" ht="15.75" customHeight="1" x14ac:dyDescent="0.25">
      <c r="A39" s="13"/>
      <c r="B39" s="14"/>
      <c r="C39" s="13"/>
      <c r="D39" s="13"/>
      <c r="E39" s="13"/>
      <c r="F39" s="13"/>
      <c r="G39" s="14"/>
      <c r="H39" s="13"/>
      <c r="I39" s="15"/>
      <c r="J39" s="16"/>
      <c r="K39" s="10"/>
    </row>
    <row r="40" spans="1:11" ht="15.75" customHeight="1" x14ac:dyDescent="0.25">
      <c r="A40" s="13"/>
      <c r="B40" s="14"/>
      <c r="C40" s="13"/>
      <c r="D40" s="13"/>
      <c r="E40" s="13"/>
      <c r="F40" s="13"/>
      <c r="G40" s="14"/>
      <c r="H40" s="13"/>
      <c r="I40" s="15"/>
      <c r="J40" s="16"/>
      <c r="K40" s="10"/>
    </row>
    <row r="41" spans="1:11" ht="15.75" customHeight="1" x14ac:dyDescent="0.25">
      <c r="A41" s="13"/>
      <c r="B41" s="14"/>
      <c r="C41" s="13"/>
      <c r="D41" s="13"/>
      <c r="E41" s="13"/>
      <c r="F41" s="13"/>
      <c r="G41" s="14"/>
      <c r="H41" s="13"/>
      <c r="I41" s="15"/>
      <c r="J41" s="16"/>
      <c r="K41" s="10"/>
    </row>
    <row r="42" spans="1:11" ht="15.75" customHeight="1" x14ac:dyDescent="0.25">
      <c r="A42" s="13"/>
      <c r="B42" s="14"/>
      <c r="C42" s="13"/>
      <c r="D42" s="13"/>
      <c r="E42" s="13"/>
      <c r="F42" s="13"/>
      <c r="G42" s="14"/>
      <c r="H42" s="13"/>
      <c r="I42" s="15"/>
      <c r="J42" s="16"/>
      <c r="K42" s="10"/>
    </row>
    <row r="43" spans="1:11" ht="15.75" customHeight="1" x14ac:dyDescent="0.25">
      <c r="A43" s="13"/>
      <c r="B43" s="14"/>
      <c r="C43" s="13"/>
      <c r="D43" s="13"/>
      <c r="E43" s="13"/>
      <c r="F43" s="13"/>
      <c r="G43" s="14"/>
      <c r="H43" s="13"/>
      <c r="I43" s="15"/>
      <c r="J43" s="16"/>
      <c r="K43" s="10"/>
    </row>
    <row r="44" spans="1:11" ht="15.75" customHeight="1" x14ac:dyDescent="0.25">
      <c r="A44" s="13"/>
      <c r="B44" s="14"/>
      <c r="C44" s="13"/>
      <c r="D44" s="13"/>
      <c r="E44" s="13"/>
      <c r="F44" s="13"/>
      <c r="G44" s="14"/>
      <c r="H44" s="13"/>
      <c r="I44" s="15"/>
      <c r="J44" s="16"/>
      <c r="K44" s="10"/>
    </row>
    <row r="45" spans="1:11" ht="15.75" customHeight="1" x14ac:dyDescent="0.25">
      <c r="A45" s="13"/>
      <c r="B45" s="14"/>
      <c r="C45" s="13"/>
      <c r="D45" s="13"/>
      <c r="E45" s="13"/>
      <c r="F45" s="13"/>
      <c r="G45" s="14"/>
      <c r="H45" s="13"/>
      <c r="I45" s="15"/>
      <c r="J45" s="16"/>
      <c r="K45" s="10"/>
    </row>
    <row r="46" spans="1:11" ht="15.75" customHeight="1" x14ac:dyDescent="0.25">
      <c r="A46" s="13"/>
      <c r="B46" s="14"/>
      <c r="C46" s="13"/>
      <c r="D46" s="13"/>
      <c r="E46" s="13"/>
      <c r="F46" s="13"/>
      <c r="G46" s="14"/>
      <c r="H46" s="13"/>
      <c r="I46" s="15"/>
      <c r="J46" s="16"/>
      <c r="K46" s="10"/>
    </row>
    <row r="47" spans="1:11" ht="15.75" customHeight="1" x14ac:dyDescent="0.25">
      <c r="A47" s="13"/>
      <c r="B47" s="14"/>
      <c r="C47" s="13"/>
      <c r="D47" s="13"/>
      <c r="E47" s="13"/>
      <c r="F47" s="13"/>
      <c r="G47" s="14"/>
      <c r="H47" s="13"/>
      <c r="I47" s="15"/>
      <c r="J47" s="16"/>
      <c r="K47" s="10"/>
    </row>
    <row r="48" spans="1:11" ht="15.75" customHeight="1" x14ac:dyDescent="0.25">
      <c r="A48" s="13"/>
      <c r="B48" s="14"/>
      <c r="C48" s="13"/>
      <c r="D48" s="13"/>
      <c r="E48" s="13"/>
      <c r="F48" s="13"/>
      <c r="G48" s="14"/>
      <c r="H48" s="13"/>
      <c r="I48" s="15"/>
      <c r="J48" s="16"/>
      <c r="K48" s="10"/>
    </row>
    <row r="49" spans="1:11" ht="15.75" customHeight="1" x14ac:dyDescent="0.25">
      <c r="A49" s="13"/>
      <c r="B49" s="14"/>
      <c r="C49" s="13"/>
      <c r="D49" s="13"/>
      <c r="E49" s="13"/>
      <c r="F49" s="13"/>
      <c r="G49" s="14"/>
      <c r="H49" s="13"/>
      <c r="I49" s="15"/>
      <c r="J49" s="16"/>
      <c r="K49" s="10"/>
    </row>
    <row r="50" spans="1:11" ht="15.75" customHeight="1" x14ac:dyDescent="0.25">
      <c r="A50" s="13"/>
      <c r="B50" s="14"/>
      <c r="C50" s="13"/>
      <c r="D50" s="13"/>
      <c r="E50" s="13"/>
      <c r="F50" s="13"/>
      <c r="G50" s="14"/>
      <c r="H50" s="13"/>
      <c r="I50" s="15"/>
      <c r="J50" s="16"/>
      <c r="K50" s="10"/>
    </row>
    <row r="51" spans="1:11" ht="15.75" customHeight="1" x14ac:dyDescent="0.25">
      <c r="A51" s="13"/>
      <c r="B51" s="14"/>
      <c r="C51" s="13"/>
      <c r="D51" s="13"/>
      <c r="E51" s="13"/>
      <c r="F51" s="13"/>
      <c r="G51" s="14"/>
      <c r="H51" s="13"/>
      <c r="I51" s="15"/>
      <c r="J51" s="16"/>
      <c r="K51" s="10"/>
    </row>
    <row r="52" spans="1:11" ht="15.75" customHeight="1" x14ac:dyDescent="0.25">
      <c r="A52" s="13"/>
      <c r="B52" s="14"/>
      <c r="C52" s="13"/>
      <c r="D52" s="13"/>
      <c r="E52" s="13"/>
      <c r="F52" s="13"/>
      <c r="G52" s="14"/>
      <c r="H52" s="13"/>
      <c r="I52" s="15"/>
      <c r="J52" s="16"/>
      <c r="K52" s="10"/>
    </row>
    <row r="53" spans="1:11" ht="15.75" customHeight="1" x14ac:dyDescent="0.25">
      <c r="A53" s="13"/>
      <c r="B53" s="14"/>
      <c r="C53" s="13"/>
      <c r="D53" s="13"/>
      <c r="E53" s="13"/>
      <c r="F53" s="13"/>
      <c r="G53" s="14"/>
      <c r="H53" s="13"/>
      <c r="I53" s="15"/>
      <c r="J53" s="16"/>
      <c r="K53" s="10"/>
    </row>
    <row r="54" spans="1:11" ht="15.75" customHeight="1" x14ac:dyDescent="0.25">
      <c r="A54" s="13"/>
      <c r="B54" s="14"/>
      <c r="C54" s="13"/>
      <c r="D54" s="13"/>
      <c r="E54" s="13"/>
      <c r="F54" s="13"/>
      <c r="G54" s="14"/>
      <c r="H54" s="13"/>
      <c r="I54" s="15"/>
      <c r="J54" s="16"/>
      <c r="K54" s="10"/>
    </row>
    <row r="55" spans="1:11" ht="15.75" customHeight="1" x14ac:dyDescent="0.25">
      <c r="A55" s="13"/>
      <c r="B55" s="14"/>
      <c r="C55" s="13"/>
      <c r="D55" s="13"/>
      <c r="E55" s="13"/>
      <c r="F55" s="13"/>
      <c r="G55" s="14"/>
      <c r="H55" s="13"/>
      <c r="I55" s="15"/>
      <c r="J55" s="16"/>
      <c r="K55" s="10"/>
    </row>
    <row r="56" spans="1:11" ht="15.75" customHeight="1" x14ac:dyDescent="0.25">
      <c r="A56" s="13"/>
      <c r="B56" s="14"/>
      <c r="C56" s="13"/>
      <c r="D56" s="13"/>
      <c r="E56" s="13"/>
      <c r="F56" s="13"/>
      <c r="G56" s="14"/>
      <c r="H56" s="13"/>
      <c r="I56" s="15"/>
      <c r="J56" s="16"/>
      <c r="K56" s="10"/>
    </row>
    <row r="57" spans="1:11" ht="15.75" customHeight="1" x14ac:dyDescent="0.25">
      <c r="A57" s="13"/>
      <c r="B57" s="14"/>
      <c r="C57" s="13"/>
      <c r="D57" s="13"/>
      <c r="E57" s="13"/>
      <c r="F57" s="13"/>
      <c r="G57" s="14"/>
      <c r="H57" s="13"/>
      <c r="I57" s="15"/>
      <c r="J57" s="16"/>
      <c r="K57" s="10"/>
    </row>
    <row r="58" spans="1:11" ht="15.75" customHeight="1" x14ac:dyDescent="0.25">
      <c r="A58" s="13"/>
      <c r="B58" s="14"/>
      <c r="C58" s="13"/>
      <c r="D58" s="13"/>
      <c r="E58" s="13"/>
      <c r="F58" s="13"/>
      <c r="G58" s="14"/>
      <c r="H58" s="13"/>
      <c r="I58" s="15"/>
      <c r="J58" s="16"/>
      <c r="K58" s="10"/>
    </row>
    <row r="59" spans="1:11" ht="15.75" customHeight="1" x14ac:dyDescent="0.25">
      <c r="A59" s="13"/>
      <c r="B59" s="14"/>
      <c r="C59" s="13"/>
      <c r="D59" s="13"/>
      <c r="E59" s="13"/>
      <c r="F59" s="13"/>
      <c r="G59" s="14"/>
      <c r="H59" s="13"/>
      <c r="I59" s="15"/>
      <c r="J59" s="16"/>
      <c r="K59" s="10"/>
    </row>
    <row r="60" spans="1:11" ht="15.75" customHeight="1" x14ac:dyDescent="0.25">
      <c r="A60" s="13"/>
      <c r="B60" s="14"/>
      <c r="C60" s="13"/>
      <c r="D60" s="13"/>
      <c r="E60" s="13"/>
      <c r="F60" s="13"/>
      <c r="G60" s="14"/>
      <c r="H60" s="13"/>
      <c r="I60" s="15"/>
      <c r="J60" s="16"/>
      <c r="K60" s="10"/>
    </row>
    <row r="61" spans="1:11" ht="15.75" customHeight="1" x14ac:dyDescent="0.25">
      <c r="A61" s="13"/>
      <c r="B61" s="14"/>
      <c r="C61" s="13"/>
      <c r="D61" s="13"/>
      <c r="E61" s="13"/>
      <c r="F61" s="13"/>
      <c r="G61" s="14"/>
      <c r="H61" s="13"/>
      <c r="I61" s="15"/>
      <c r="J61" s="16"/>
      <c r="K61" s="10"/>
    </row>
    <row r="62" spans="1:11" ht="15.75" customHeight="1" x14ac:dyDescent="0.25">
      <c r="A62" s="13"/>
      <c r="B62" s="14"/>
      <c r="C62" s="13"/>
      <c r="D62" s="13"/>
      <c r="E62" s="13"/>
      <c r="F62" s="13"/>
      <c r="G62" s="14"/>
      <c r="H62" s="13"/>
      <c r="I62" s="15"/>
      <c r="J62" s="16"/>
      <c r="K62" s="10"/>
    </row>
    <row r="63" spans="1:11" ht="15.75" customHeight="1" x14ac:dyDescent="0.25">
      <c r="A63" s="13"/>
      <c r="B63" s="14"/>
      <c r="C63" s="13"/>
      <c r="D63" s="13"/>
      <c r="E63" s="13"/>
      <c r="F63" s="13"/>
      <c r="G63" s="14"/>
      <c r="H63" s="13"/>
      <c r="I63" s="15"/>
      <c r="J63" s="16"/>
      <c r="K63" s="10"/>
    </row>
    <row r="64" spans="1:11" ht="15.75" customHeight="1" x14ac:dyDescent="0.25">
      <c r="A64" s="13"/>
      <c r="B64" s="14"/>
      <c r="C64" s="13"/>
      <c r="D64" s="13"/>
      <c r="E64" s="13"/>
      <c r="F64" s="13"/>
      <c r="G64" s="14"/>
      <c r="H64" s="13"/>
      <c r="I64" s="15"/>
      <c r="J64" s="16"/>
      <c r="K64" s="10"/>
    </row>
    <row r="65" spans="1:11" ht="15.75" customHeight="1" x14ac:dyDescent="0.25">
      <c r="A65" s="13"/>
      <c r="B65" s="14"/>
      <c r="C65" s="13"/>
      <c r="D65" s="13"/>
      <c r="E65" s="13"/>
      <c r="F65" s="13"/>
      <c r="G65" s="14"/>
      <c r="H65" s="13"/>
      <c r="I65" s="15"/>
      <c r="J65" s="16"/>
      <c r="K65" s="10"/>
    </row>
    <row r="66" spans="1:11" ht="15.75" customHeight="1" x14ac:dyDescent="0.25">
      <c r="A66" s="13"/>
      <c r="B66" s="14"/>
      <c r="C66" s="13"/>
      <c r="D66" s="13"/>
      <c r="E66" s="13"/>
      <c r="F66" s="13"/>
      <c r="G66" s="14"/>
      <c r="H66" s="13"/>
      <c r="I66" s="15"/>
      <c r="J66" s="16"/>
      <c r="K66" s="10"/>
    </row>
    <row r="67" spans="1:11" ht="15.75" customHeight="1" x14ac:dyDescent="0.25">
      <c r="A67" s="13"/>
      <c r="B67" s="14"/>
      <c r="C67" s="13"/>
      <c r="D67" s="13"/>
      <c r="E67" s="13"/>
      <c r="F67" s="13"/>
      <c r="G67" s="14"/>
      <c r="H67" s="13"/>
      <c r="I67" s="15"/>
      <c r="J67" s="16"/>
      <c r="K67" s="10"/>
    </row>
    <row r="68" spans="1:11" ht="15.75" customHeight="1" x14ac:dyDescent="0.25">
      <c r="A68" s="13"/>
      <c r="B68" s="14"/>
      <c r="C68" s="13"/>
      <c r="D68" s="13"/>
      <c r="E68" s="13"/>
      <c r="F68" s="13"/>
      <c r="G68" s="14"/>
      <c r="H68" s="13"/>
      <c r="I68" s="15"/>
      <c r="J68" s="16"/>
      <c r="K68" s="10"/>
    </row>
    <row r="69" spans="1:11" ht="15.75" customHeight="1" x14ac:dyDescent="0.25">
      <c r="A69" s="13"/>
      <c r="B69" s="14"/>
      <c r="C69" s="13"/>
      <c r="D69" s="13"/>
      <c r="E69" s="13"/>
      <c r="F69" s="13"/>
      <c r="G69" s="14"/>
      <c r="H69" s="13"/>
      <c r="I69" s="15"/>
      <c r="J69" s="16"/>
      <c r="K69" s="10"/>
    </row>
    <row r="70" spans="1:11" ht="15.75" customHeight="1" x14ac:dyDescent="0.25">
      <c r="A70" s="13"/>
      <c r="B70" s="14"/>
      <c r="C70" s="13"/>
      <c r="D70" s="13"/>
      <c r="E70" s="13"/>
      <c r="F70" s="13"/>
      <c r="G70" s="14"/>
      <c r="H70" s="13"/>
      <c r="I70" s="15"/>
      <c r="J70" s="16"/>
      <c r="K70" s="10"/>
    </row>
    <row r="71" spans="1:11" ht="15.75" customHeight="1" x14ac:dyDescent="0.25">
      <c r="A71" s="13"/>
      <c r="B71" s="14"/>
      <c r="C71" s="13"/>
      <c r="D71" s="13"/>
      <c r="E71" s="13"/>
      <c r="F71" s="13"/>
      <c r="G71" s="14"/>
      <c r="H71" s="13"/>
      <c r="I71" s="15"/>
      <c r="J71" s="16"/>
      <c r="K71" s="10"/>
    </row>
    <row r="72" spans="1:11" ht="15.75" customHeight="1" x14ac:dyDescent="0.25">
      <c r="A72" s="13"/>
      <c r="B72" s="14"/>
      <c r="C72" s="13"/>
      <c r="D72" s="13"/>
      <c r="E72" s="13"/>
      <c r="F72" s="13"/>
      <c r="G72" s="14"/>
      <c r="H72" s="13"/>
      <c r="I72" s="15"/>
      <c r="J72" s="16"/>
      <c r="K72" s="10"/>
    </row>
    <row r="73" spans="1:11" ht="15.75" customHeight="1" x14ac:dyDescent="0.25">
      <c r="A73" s="13"/>
      <c r="B73" s="14"/>
      <c r="C73" s="13"/>
      <c r="D73" s="13"/>
      <c r="E73" s="13"/>
      <c r="F73" s="13"/>
      <c r="G73" s="14"/>
      <c r="H73" s="13"/>
      <c r="I73" s="15"/>
      <c r="J73" s="16"/>
      <c r="K73" s="10"/>
    </row>
    <row r="74" spans="1:11" ht="15.75" customHeight="1" x14ac:dyDescent="0.25">
      <c r="A74" s="13"/>
      <c r="B74" s="14"/>
      <c r="C74" s="13"/>
      <c r="D74" s="13"/>
      <c r="E74" s="13"/>
      <c r="F74" s="13"/>
      <c r="G74" s="14"/>
      <c r="H74" s="13"/>
      <c r="I74" s="15"/>
      <c r="J74" s="16"/>
      <c r="K74" s="10"/>
    </row>
    <row r="75" spans="1:11" ht="15.75" customHeight="1" x14ac:dyDescent="0.25">
      <c r="A75" s="13"/>
      <c r="B75" s="14"/>
      <c r="C75" s="13"/>
      <c r="D75" s="13"/>
      <c r="E75" s="13"/>
      <c r="F75" s="13"/>
      <c r="G75" s="14"/>
      <c r="H75" s="13"/>
      <c r="I75" s="15"/>
      <c r="J75" s="16"/>
      <c r="K75" s="10"/>
    </row>
    <row r="76" spans="1:11" ht="15.75" customHeight="1" x14ac:dyDescent="0.25">
      <c r="A76" s="13"/>
      <c r="B76" s="14"/>
      <c r="C76" s="13"/>
      <c r="D76" s="13"/>
      <c r="E76" s="13"/>
      <c r="F76" s="13"/>
      <c r="G76" s="14"/>
      <c r="H76" s="13"/>
      <c r="I76" s="15"/>
      <c r="J76" s="16"/>
      <c r="K76" s="10"/>
    </row>
    <row r="77" spans="1:11" ht="15.75" customHeight="1" x14ac:dyDescent="0.25">
      <c r="A77" s="13"/>
      <c r="B77" s="14"/>
      <c r="C77" s="13"/>
      <c r="D77" s="13"/>
      <c r="E77" s="13"/>
      <c r="F77" s="13"/>
      <c r="G77" s="14"/>
      <c r="H77" s="13"/>
      <c r="I77" s="15"/>
      <c r="J77" s="16"/>
      <c r="K77" s="10"/>
    </row>
    <row r="78" spans="1:11" ht="15.75" customHeight="1" x14ac:dyDescent="0.25">
      <c r="A78" s="13"/>
      <c r="B78" s="14"/>
      <c r="C78" s="13"/>
      <c r="D78" s="13"/>
      <c r="E78" s="13"/>
      <c r="F78" s="13"/>
      <c r="G78" s="14"/>
      <c r="H78" s="13"/>
      <c r="I78" s="15"/>
      <c r="J78" s="16"/>
      <c r="K78" s="10"/>
    </row>
    <row r="79" spans="1:11" ht="15.75" customHeight="1" x14ac:dyDescent="0.25">
      <c r="A79" s="13"/>
      <c r="B79" s="14"/>
      <c r="C79" s="13"/>
      <c r="D79" s="13"/>
      <c r="E79" s="13"/>
      <c r="F79" s="13"/>
      <c r="G79" s="14"/>
      <c r="H79" s="13"/>
      <c r="I79" s="15"/>
      <c r="J79" s="16"/>
      <c r="K79" s="10"/>
    </row>
    <row r="80" spans="1:11" ht="15.75" customHeight="1" x14ac:dyDescent="0.25">
      <c r="A80" s="13"/>
      <c r="B80" s="14"/>
      <c r="C80" s="13"/>
      <c r="D80" s="13"/>
      <c r="E80" s="13"/>
      <c r="F80" s="13"/>
      <c r="G80" s="14"/>
      <c r="H80" s="13"/>
      <c r="I80" s="15"/>
      <c r="J80" s="16"/>
      <c r="K80" s="10"/>
    </row>
    <row r="81" spans="1:11" ht="15.75" customHeight="1" x14ac:dyDescent="0.25">
      <c r="A81" s="13"/>
      <c r="B81" s="14"/>
      <c r="C81" s="13"/>
      <c r="D81" s="13"/>
      <c r="E81" s="13"/>
      <c r="F81" s="13"/>
      <c r="G81" s="14"/>
      <c r="H81" s="13"/>
      <c r="I81" s="15"/>
      <c r="J81" s="16"/>
      <c r="K81" s="10"/>
    </row>
    <row r="82" spans="1:11" ht="15.75" customHeight="1" x14ac:dyDescent="0.25">
      <c r="A82" s="13"/>
      <c r="B82" s="14"/>
      <c r="C82" s="13"/>
      <c r="D82" s="13"/>
      <c r="E82" s="13"/>
      <c r="F82" s="13"/>
      <c r="G82" s="14"/>
      <c r="H82" s="13"/>
      <c r="I82" s="15"/>
      <c r="J82" s="16"/>
      <c r="K82" s="10"/>
    </row>
    <row r="83" spans="1:11" ht="15.75" customHeight="1" x14ac:dyDescent="0.25">
      <c r="A83" s="13"/>
      <c r="B83" s="14"/>
      <c r="C83" s="13"/>
      <c r="D83" s="13"/>
      <c r="E83" s="13"/>
      <c r="F83" s="13"/>
      <c r="G83" s="14"/>
      <c r="H83" s="13"/>
      <c r="I83" s="15"/>
      <c r="J83" s="16"/>
      <c r="K83" s="10"/>
    </row>
    <row r="84" spans="1:11" ht="15.75" customHeight="1" x14ac:dyDescent="0.25">
      <c r="A84" s="13"/>
      <c r="B84" s="14"/>
      <c r="C84" s="13"/>
      <c r="D84" s="13"/>
      <c r="E84" s="13"/>
      <c r="F84" s="13"/>
      <c r="G84" s="14"/>
      <c r="H84" s="13"/>
      <c r="I84" s="15"/>
      <c r="J84" s="16"/>
      <c r="K84" s="10"/>
    </row>
    <row r="85" spans="1:11" ht="15.75" customHeight="1" x14ac:dyDescent="0.25">
      <c r="A85" s="13"/>
      <c r="B85" s="14"/>
      <c r="C85" s="13"/>
      <c r="D85" s="13"/>
      <c r="E85" s="13"/>
      <c r="F85" s="13"/>
      <c r="G85" s="14"/>
      <c r="H85" s="13"/>
      <c r="I85" s="15"/>
      <c r="J85" s="16"/>
      <c r="K85" s="10"/>
    </row>
    <row r="86" spans="1:11" ht="15.75" customHeight="1" x14ac:dyDescent="0.25">
      <c r="A86" s="13"/>
      <c r="B86" s="14"/>
      <c r="C86" s="13"/>
      <c r="D86" s="13"/>
      <c r="E86" s="13"/>
      <c r="F86" s="13"/>
      <c r="G86" s="14"/>
      <c r="H86" s="13"/>
      <c r="I86" s="15"/>
      <c r="J86" s="16"/>
      <c r="K86" s="10"/>
    </row>
    <row r="87" spans="1:11" ht="15.75" customHeight="1" x14ac:dyDescent="0.25">
      <c r="A87" s="13"/>
      <c r="B87" s="14"/>
      <c r="C87" s="13"/>
      <c r="D87" s="13"/>
      <c r="E87" s="13"/>
      <c r="F87" s="13"/>
      <c r="G87" s="14"/>
      <c r="H87" s="13"/>
      <c r="I87" s="15"/>
      <c r="J87" s="16"/>
      <c r="K87" s="10"/>
    </row>
    <row r="88" spans="1:11" ht="15.75" customHeight="1" x14ac:dyDescent="0.25">
      <c r="A88" s="13"/>
      <c r="B88" s="14"/>
      <c r="C88" s="13"/>
      <c r="D88" s="13"/>
      <c r="E88" s="13"/>
      <c r="F88" s="13"/>
      <c r="G88" s="14"/>
      <c r="H88" s="13"/>
      <c r="I88" s="15"/>
      <c r="J88" s="16"/>
      <c r="K88" s="10"/>
    </row>
    <row r="89" spans="1:11" ht="15.75" customHeight="1" x14ac:dyDescent="0.25">
      <c r="A89" s="13"/>
      <c r="B89" s="14"/>
      <c r="C89" s="13"/>
      <c r="D89" s="13"/>
      <c r="E89" s="13"/>
      <c r="F89" s="13"/>
      <c r="G89" s="14"/>
      <c r="H89" s="13"/>
      <c r="I89" s="15"/>
      <c r="J89" s="16"/>
      <c r="K89" s="10"/>
    </row>
    <row r="90" spans="1:11" ht="15.75" customHeight="1" x14ac:dyDescent="0.25">
      <c r="A90" s="13"/>
      <c r="B90" s="14"/>
      <c r="C90" s="13"/>
      <c r="D90" s="13"/>
      <c r="E90" s="13"/>
      <c r="F90" s="13"/>
      <c r="G90" s="14"/>
      <c r="H90" s="13"/>
      <c r="I90" s="15"/>
      <c r="J90" s="16"/>
      <c r="K90" s="10"/>
    </row>
    <row r="91" spans="1:11" ht="15.75" customHeight="1" x14ac:dyDescent="0.25">
      <c r="A91" s="13"/>
      <c r="B91" s="14"/>
      <c r="C91" s="13"/>
      <c r="D91" s="13"/>
      <c r="E91" s="13"/>
      <c r="F91" s="13"/>
      <c r="G91" s="14"/>
      <c r="H91" s="13"/>
      <c r="I91" s="15"/>
      <c r="J91" s="16"/>
      <c r="K91" s="10"/>
    </row>
    <row r="92" spans="1:11" ht="15.75" customHeight="1" x14ac:dyDescent="0.25">
      <c r="A92" s="13"/>
      <c r="B92" s="14"/>
      <c r="C92" s="13"/>
      <c r="D92" s="13"/>
      <c r="E92" s="13"/>
      <c r="F92" s="13"/>
      <c r="G92" s="14"/>
      <c r="H92" s="13"/>
      <c r="I92" s="15"/>
      <c r="J92" s="16"/>
      <c r="K92" s="10"/>
    </row>
    <row r="93" spans="1:11" ht="15.75" customHeight="1" x14ac:dyDescent="0.25">
      <c r="A93" s="13"/>
      <c r="B93" s="14"/>
      <c r="C93" s="13"/>
      <c r="D93" s="13"/>
      <c r="E93" s="13"/>
      <c r="F93" s="13"/>
      <c r="G93" s="14"/>
      <c r="H93" s="13"/>
      <c r="I93" s="15"/>
      <c r="J93" s="16"/>
      <c r="K93" s="10"/>
    </row>
    <row r="94" spans="1:11" ht="15.75" customHeight="1" x14ac:dyDescent="0.25">
      <c r="A94" s="13"/>
      <c r="B94" s="14"/>
      <c r="C94" s="13"/>
      <c r="D94" s="13"/>
      <c r="E94" s="13"/>
      <c r="F94" s="13"/>
      <c r="G94" s="14"/>
      <c r="H94" s="13"/>
      <c r="I94" s="15"/>
      <c r="J94" s="16"/>
      <c r="K94" s="10"/>
    </row>
    <row r="95" spans="1:11" ht="15.75" customHeight="1" x14ac:dyDescent="0.25">
      <c r="A95" s="13"/>
      <c r="B95" s="14"/>
      <c r="C95" s="13"/>
      <c r="D95" s="13"/>
      <c r="E95" s="13"/>
      <c r="F95" s="13"/>
      <c r="G95" s="14"/>
      <c r="H95" s="13"/>
      <c r="I95" s="15"/>
      <c r="J95" s="16"/>
      <c r="K95" s="10"/>
    </row>
    <row r="96" spans="1:11" ht="15.75" customHeight="1" x14ac:dyDescent="0.25">
      <c r="A96" s="13"/>
      <c r="B96" s="14"/>
      <c r="C96" s="13"/>
      <c r="D96" s="13"/>
      <c r="E96" s="13"/>
      <c r="F96" s="13"/>
      <c r="G96" s="14"/>
      <c r="H96" s="13"/>
      <c r="I96" s="15"/>
      <c r="J96" s="16"/>
      <c r="K96" s="10"/>
    </row>
    <row r="97" spans="1:11" ht="15.75" customHeight="1" x14ac:dyDescent="0.25">
      <c r="A97" s="13"/>
      <c r="B97" s="14"/>
      <c r="C97" s="13"/>
      <c r="D97" s="13"/>
      <c r="E97" s="13"/>
      <c r="F97" s="13"/>
      <c r="G97" s="14"/>
      <c r="H97" s="13"/>
      <c r="I97" s="15"/>
      <c r="J97" s="16"/>
      <c r="K97" s="10"/>
    </row>
    <row r="98" spans="1:11" ht="15.75" customHeight="1" x14ac:dyDescent="0.25">
      <c r="A98" s="13"/>
      <c r="B98" s="14"/>
      <c r="C98" s="13"/>
      <c r="D98" s="13"/>
      <c r="E98" s="13"/>
      <c r="F98" s="13"/>
      <c r="G98" s="14"/>
      <c r="H98" s="13"/>
      <c r="I98" s="15"/>
      <c r="J98" s="16"/>
      <c r="K98" s="10"/>
    </row>
  </sheetData>
  <pageMargins left="0.511811024" right="0.511811024" top="0.78740157499999996" bottom="0.78740157499999996" header="0" footer="0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2023-10-23T17:33:56Z</cp:lastPrinted>
  <dcterms:created xsi:type="dcterms:W3CDTF">2023-08-21T17:59:25Z</dcterms:created>
  <dcterms:modified xsi:type="dcterms:W3CDTF">2024-09-10T17:27:56Z</dcterms:modified>
</cp:coreProperties>
</file>